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09. Septiembre24\"/>
    </mc:Choice>
  </mc:AlternateContent>
  <bookViews>
    <workbookView xWindow="0" yWindow="0" windowWidth="19200" windowHeight="11750" tabRatio="736" activeTab="4"/>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M1056" i="99" l="1"/>
  <c r="K186" i="78"/>
  <c r="H186" i="78" l="1"/>
  <c r="G186" i="78" l="1"/>
  <c r="O186" i="78" l="1"/>
  <c r="N186" i="78"/>
  <c r="M186" i="78"/>
  <c r="L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l="1"/>
  <c r="O222" i="72"/>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E1057" i="99" l="1"/>
  <c r="O153" i="78"/>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Q1056" i="99"/>
  <c r="N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<sst xmlns="http://schemas.openxmlformats.org/spreadsheetml/2006/main" count="8193" uniqueCount="1202">
  <si>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</si>
  <si>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</si>
  <si>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</si>
  <si>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</si>
  <si>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</si>
  <si>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</si>
  <si>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</si>
  <si>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</si>
  <si>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</si>
  <si>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</si>
  <si>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</si>
  <si>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</si>
  <si>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</si>
  <si>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</si>
  <si>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</si>
  <si>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</si>
  <si>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</si>
  <si>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</si>
  <si>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</si>
  <si>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</si>
  <si>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</si>
  <si>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</si>
  <si>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</si>
  <si>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</si>
  <si>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</si>
  <si>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</si>
  <si>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</si>
  <si>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</si>
  <si>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</si>
  <si>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</si>
  <si>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</si>
  <si>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</si>
  <si>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</si>
  <si>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</si>
  <si>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</si>
  <si>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</si>
  <si>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</si>
  <si>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</si>
  <si>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</si>
  <si>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</si>
  <si>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</si>
  <si>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</si>
  <si>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</si>
  <si>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</si>
  <si>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</si>
  <si>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</si>
  <si>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</si>
  <si>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</si>
  <si>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</si>
  <si>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</si>
  <si>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</si>
  <si>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</si>
  <si>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</si>
  <si>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</si>
  <si>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</si>
  <si>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</si>
  <si>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</si>
  <si>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</si>
  <si>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</si>
  <si>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</si>
  <si>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</si>
  <si>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</si>
  <si>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</si>
  <si>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</si>
  <si>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</si>
  <si>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</si>
  <si>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</si>
  <si>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</si>
  <si>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</si>
  <si>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</si>
  <si>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</si>
  <si>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</si>
  <si>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</si>
  <si>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</si>
  <si>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</si>
  <si>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</si>
  <si>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</si>
  <si>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</si>
  <si>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</si>
  <si>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</si>
  <si>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</si>
  <si>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</si>
  <si>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</si>
  <si>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</si>
  <si>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</si>
  <si>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</si>
  <si>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</si>
  <si>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</si>
  <si>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</si>
  <si>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</si>
  <si>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</si>
  <si>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</si>
  <si>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</si>
  <si>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</si>
  <si>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</si>
  <si>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</si>
  <si>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</si>
  <si>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</si>
  <si>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</si>
  <si>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</si>
  <si>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</si>
  <si>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</si>
  <si>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</si>
  <si>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</si>
  <si>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</si>
  <si>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</si>
  <si>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</si>
  <si>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</si>
  <si>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</si>
  <si>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</si>
  <si>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</si>
  <si>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</si>
  <si>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</si>
  <si>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</si>
  <si>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</si>
  <si>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</si>
  <si>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</si>
  <si>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</si>
  <si>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</si>
  <si>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</si>
  <si>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</si>
  <si>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</si>
  <si>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</si>
  <si>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</si>
  <si>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</si>
  <si>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</si>
  <si>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</si>
  <si>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</si>
  <si>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</si>
  <si>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</si>
  <si>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</si>
  <si>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</si>
  <si>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</si>
  <si>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</si>
  <si>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</si>
  <si>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</si>
  <si>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</si>
  <si>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</si>
  <si>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</si>
  <si>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</si>
  <si>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</si>
  <si>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</si>
  <si>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</si>
  <si>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</si>
  <si>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</si>
  <si>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</si>
  <si>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</si>
  <si>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</si>
  <si>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</si>
  <si>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</si>
  <si>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</si>
  <si>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</si>
  <si>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</si>
  <si>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</si>
  <si>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</si>
  <si>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</si>
  <si>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</si>
  <si>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</si>
  <si>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</si>
  <si>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</si>
  <si>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</si>
  <si>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</si>
  <si>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</si>
  <si>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</si>
  <si>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</si>
  <si>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</si>
  <si>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</si>
  <si>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</si>
  <si>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</si>
  <si>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</si>
  <si>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</si>
  <si>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</si>
  <si>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</si>
  <si>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</si>
  <si>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</si>
  <si>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</si>
  <si>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</si>
  <si>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</si>
  <si>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</si>
  <si>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</si>
  <si>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</si>
  <si>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</si>
  <si>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</si>
  <si>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</si>
  <si>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</si>
  <si>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</si>
  <si>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</si>
  <si>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</si>
  <si>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</si>
  <si>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</si>
  <si>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</si>
  <si>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</si>
  <si>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</si>
  <si>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</si>
  <si>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</si>
  <si>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</si>
  <si>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</si>
  <si>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</si>
  <si>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</si>
  <si>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</si>
  <si>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</si>
  <si>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</si>
  <si>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</si>
  <si>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</si>
  <si>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</si>
  <si>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</si>
  <si>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</si>
  <si>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</si>
  <si>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</si>
  <si>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</si>
  <si>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</si>
  <si>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</si>
  <si>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</si>
  <si>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</si>
  <si>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</si>
  <si>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</si>
  <si>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</si>
  <si>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</si>
  <si>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</si>
  <si>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</si>
  <si>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</si>
  <si>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</si>
  <si>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</si>
  <si>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</si>
  <si>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</si>
  <si>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</si>
  <si>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</si>
  <si>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</si>
  <si>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</si>
  <si>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</si>
  <si>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</si>
  <si>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</si>
  <si>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</si>
  <si>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</si>
  <si>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</si>
  <si>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</si>
  <si>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</si>
  <si>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</si>
  <si>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</si>
  <si>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</si>
  <si>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</si>
  <si>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</si>
  <si>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</si>
  <si>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</si>
  <si>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</si>
  <si>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</si>
  <si>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</si>
  <si>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</si>
  <si>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</si>
  <si>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</si>
  <si>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</si>
  <si>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</si>
  <si>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</si>
  <si>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</si>
  <si>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</si>
  <si>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</si>
  <si>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</si>
  <si>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</si>
  <si>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</si>
  <si>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</si>
  <si>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</si>
  <si>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</si>
  <si>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</si>
  <si>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</si>
  <si>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</si>
  <si>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</si>
  <si>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</si>
  <si>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</si>
  <si>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</si>
  <si>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</si>
  <si>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</si>
  <si>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</si>
  <si>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</si>
  <si>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</si>
  <si>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</si>
  <si>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</si>
  <si>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</si>
  <si>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</si>
  <si>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</si>
  <si>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</si>
  <si>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</si>
  <si>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</si>
  <si>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</si>
  <si>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</si>
  <si>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</si>
  <si>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</si>
  <si>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</si>
  <si>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</si>
  <si>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</si>
  <si>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</si>
  <si>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</si>
  <si>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</si>
  <si>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</si>
  <si>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</si>
  <si>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</si>
  <si>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</si>
  <si>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</si>
  <si>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</si>
  <si>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</si>
  <si>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</si>
  <si>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</si>
  <si>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</si>
  <si>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</si>
  <si>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</si>
  <si>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</si>
  <si>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</si>
  <si>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</si>
  <si>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</si>
  <si>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</si>
  <si>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</si>
  <si>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</si>
  <si>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</si>
  <si>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</si>
  <si>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</si>
  <si>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</si>
  <si>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</si>
  <si>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</si>
  <si>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</si>
  <si>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</si>
  <si>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</si>
  <si>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</si>
  <si>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</si>
  <si>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</si>
  <si>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</si>
  <si>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</si>
  <si>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</si>
  <si>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</si>
  <si>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</si>
  <si>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</si>
  <si>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</si>
  <si>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</si>
  <si>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</si>
  <si>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</si>
  <si>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</si>
  <si>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</si>
  <si>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</si>
  <si>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</si>
  <si>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</si>
  <si>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</si>
  <si>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</si>
  <si>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</si>
  <si>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</si>
  <si>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</si>
  <si>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</si>
  <si>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</si>
  <si>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</si>
  <si>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</si>
  <si>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</si>
  <si>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</si>
  <si>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</si>
  <si>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</si>
  <si>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</si>
  <si>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</si>
  <si>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</si>
  <si>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</si>
  <si>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</si>
  <si>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</si>
  <si>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</si>
  <si>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</si>
  <si>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</si>
  <si>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</si>
  <si>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</si>
  <si>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</si>
  <si>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</si>
  <si>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</si>
  <si>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</si>
  <si>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</si>
  <si>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</si>
  <si>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</si>
  <si>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</si>
  <si>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</si>
  <si>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</si>
  <si>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</si>
  <si>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</si>
  <si>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</si>
  <si>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</si>
  <si>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</si>
  <si>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</si>
  <si>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</si>
  <si>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</si>
  <si>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</si>
  <si>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</si>
  <si>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</si>
  <si>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</si>
  <si>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</si>
  <si>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</si>
  <si>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</si>
  <si>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</si>
  <si>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</si>
  <si>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</si>
  <si>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</si>
  <si>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</si>
  <si>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</si>
  <si>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</si>
  <si>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</si>
  <si>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</si>
  <si>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</si>
  <si>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</si>
  <si>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</si>
  <si>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</si>
  <si>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</si>
  <si>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</si>
  <si>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</si>
  <si>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</si>
  <si>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</si>
  <si>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</si>
  <si>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</si>
  <si>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</si>
  <si>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</si>
  <si>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</si>
  <si>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</si>
  <si>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</si>
  <si>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</si>
  <si>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</si>
  <si>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</si>
  <si>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</si>
  <si>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</si>
  <si>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</si>
  <si>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</si>
  <si>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</si>
  <si>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</si>
  <si>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</si>
  <si>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</si>
  <si>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</si>
  <si>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</si>
  <si>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</si>
  <si>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</si>
  <si>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</si>
  <si>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</si>
  <si>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</si>
  <si>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</si>
  <si>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</si>
  <si>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</si>
  <si>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</si>
  <si>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</si>
  <si>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</si>
  <si>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</si>
  <si>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</si>
  <si>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</si>
  <si>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</si>
  <si>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</si>
  <si>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</si>
  <si>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</si>
  <si>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</si>
  <si>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</si>
  <si>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</si>
  <si>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</si>
  <si>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</si>
  <si>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</si>
  <si>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</si>
  <si>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</si>
  <si>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</si>
  <si>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</si>
  <si>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</si>
  <si>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</si>
  <si>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</si>
  <si>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</si>
  <si>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</si>
  <si>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</si>
  <si>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</si>
  <si>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</si>
  <si>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</si>
  <si>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</si>
  <si>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</si>
  <si>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</si>
  <si>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</si>
  <si>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</si>
  <si>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</si>
  <si>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</si>
  <si>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</si>
  <si>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</si>
  <si>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</si>
  <si>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</si>
  <si>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</si>
  <si>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</si>
  <si>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</si>
  <si>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</si>
  <si>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</si>
  <si>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</si>
  <si>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</si>
  <si>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</si>
  <si>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</si>
  <si>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</si>
  <si>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</si>
  <si>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</si>
  <si>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</si>
  <si>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</si>
  <si>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</si>
  <si>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</si>
  <si>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</si>
  <si>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</si>
  <si>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</si>
  <si>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</si>
  <si>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</si>
  <si>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</si>
  <si>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</si>
  <si>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</si>
  <si>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</si>
  <si>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</si>
  <si>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</si>
  <si>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</si>
  <si>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</si>
  <si>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</si>
  <si>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</si>
  <si>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</si>
  <si>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</si>
  <si>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</si>
  <si>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</si>
  <si>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</si>
  <si>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</si>
  <si>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</si>
  <si>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</si>
  <si>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</si>
  <si>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</si>
  <si>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</si>
  <si>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</si>
  <si>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</si>
  <si>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</si>
  <si>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</si>
  <si>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</si>
  <si>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</si>
  <si>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</si>
  <si>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</si>
  <si>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</si>
  <si>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</si>
  <si>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</si>
  <si>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</si>
  <si>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</si>
  <si>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</si>
  <si>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</si>
  <si>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</si>
  <si>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</si>
  <si>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</si>
  <si>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</si>
  <si>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</si>
  <si>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</si>
  <si>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</si>
  <si>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</si>
  <si>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</si>
  <si>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</si>
  <si>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</si>
  <si>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</si>
  <si>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</si>
  <si>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</si>
  <si>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</si>
  <si>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</si>
  <si>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</si>
  <si>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</si>
  <si>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</si>
  <si>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</si>
  <si>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</si>
  <si>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</si>
  <si>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</si>
  <si>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</si>
  <si>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</si>
  <si>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</si>
  <si>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</si>
  <si>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</si>
  <si>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</si>
  <si>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</si>
  <si>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</si>
  <si>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</si>
  <si>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</si>
  <si>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</si>
  <si>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</si>
  <si>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</si>
  <si>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</si>
  <si>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</si>
  <si>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</si>
  <si>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</si>
  <si>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</si>
  <si>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</si>
  <si>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</si>
  <si>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</si>
  <si>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</si>
  <si>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</si>
  <si>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</si>
  <si>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</si>
  <si>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</si>
  <si>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</si>
  <si>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</si>
  <si>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</si>
  <si>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</si>
  <si>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</si>
  <si>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</si>
  <si>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</si>
  <si>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</si>
  <si>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</si>
  <si>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</si>
  <si>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</si>
  <si>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</si>
  <si>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</si>
  <si>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</si>
  <si>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</si>
  <si>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</si>
  <si>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</si>
  <si>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</si>
  <si>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</si>
  <si>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</si>
  <si>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</si>
  <si>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</si>
  <si>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</si>
  <si>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</si>
  <si>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</si>
  <si>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</si>
  <si>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</si>
  <si>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</si>
  <si>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</si>
  <si>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</si>
  <si>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</si>
  <si>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</si>
  <si>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</si>
  <si>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</si>
  <si>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</si>
  <si>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</si>
  <si>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</si>
  <si>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</si>
  <si>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</si>
  <si>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</si>
  <si>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</si>
  <si>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</si>
  <si>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</si>
  <si>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</si>
  <si>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</si>
  <si>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</si>
  <si>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</si>
  <si>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</si>
  <si>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</si>
  <si>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</si>
  <si>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</si>
  <si>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</si>
  <si>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</si>
  <si>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</si>
  <si>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</si>
  <si>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</si>
  <si>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</si>
  <si>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</si>
  <si>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</si>
  <si>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</si>
  <si>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</si>
  <si>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</si>
  <si>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</si>
  <si>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</si>
  <si>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</si>
  <si>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</si>
  <si>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</si>
  <si>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</si>
  <si>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</si>
  <si>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</si>
  <si>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</si>
  <si>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</si>
  <si>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</si>
  <si>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</si>
  <si>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</si>
  <si>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</si>
  <si>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</si>
  <si>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</si>
  <si>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</si>
  <si>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</si>
  <si>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</si>
  <si>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</si>
  <si>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</si>
  <si>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</si>
  <si>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</si>
  <si>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</si>
  <si>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</si>
  <si>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</si>
  <si>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</si>
  <si>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</si>
  <si>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</si>
  <si>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</si>
  <si>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</si>
  <si>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</si>
  <si>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</si>
  <si>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</si>
  <si>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</si>
  <si>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</si>
  <si>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</si>
  <si>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</si>
  <si>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</si>
  <si>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</si>
  <si>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</si>
  <si>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</si>
  <si>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</si>
  <si>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</si>
  <si>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</si>
  <si>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</si>
  <si>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</si>
  <si>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</si>
  <si>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</si>
  <si>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</si>
  <si>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</si>
  <si>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</si>
  <si>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</si>
  <si>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</si>
  <si>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</si>
  <si>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</si>
  <si>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</si>
  <si>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</si>
  <si>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</si>
  <si>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</si>
  <si>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</si>
  <si>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</si>
  <si>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</si>
  <si>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</si>
  <si>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</si>
  <si>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</si>
  <si>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</si>
  <si>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</si>
  <si>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</si>
  <si>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</si>
  <si>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</si>
  <si>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</si>
  <si>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</si>
  <si>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</si>
  <si>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</si>
  <si>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</si>
  <si>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</si>
  <si>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</si>
  <si>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</si>
  <si>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</si>
  <si>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</si>
  <si>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</si>
  <si>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</si>
  <si>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</si>
  <si>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</si>
  <si>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</si>
  <si>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</si>
  <si>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</si>
  <si>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</si>
  <si>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</si>
  <si>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</si>
  <si>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</si>
  <si>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</si>
  <si>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</si>
  <si>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</si>
  <si>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</si>
  <si>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</si>
  <si>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</si>
  <si>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</si>
  <si>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</si>
  <si>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</si>
  <si>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</si>
  <si>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</si>
  <si>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</si>
  <si>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</si>
  <si>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</si>
  <si>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</si>
  <si>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</si>
  <si>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</si>
  <si>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</si>
  <si>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</si>
  <si>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</si>
  <si>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</si>
  <si>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</si>
  <si>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</si>
  <si>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</si>
  <si>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</si>
  <si>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</si>
  <si>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</si>
  <si>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</si>
  <si>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</si>
  <si>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</si>
  <si>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</si>
  <si>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</si>
  <si>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</si>
  <si>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</si>
  <si>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</si>
  <si>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</si>
  <si>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</si>
  <si>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</si>
  <si>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</si>
  <si>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</si>
  <si>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</si>
  <si>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</si>
  <si>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</si>
  <si>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</si>
  <si>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</si>
  <si>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</si>
  <si>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</si>
  <si>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</si>
  <si>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</si>
  <si>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</si>
  <si>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</si>
  <si>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</si>
  <si>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</si>
  <si>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</si>
  <si>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</si>
  <si>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</si>
  <si>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</si>
  <si>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</si>
  <si>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</si>
  <si>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</si>
  <si>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</si>
  <si>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</si>
  <si>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</si>
  <si>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</si>
  <si>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</si>
  <si>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</si>
  <si>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</si>
  <si>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</si>
  <si>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</si>
  <si>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</si>
  <si>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</si>
  <si>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</si>
  <si>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</si>
  <si>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</si>
  <si>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</si>
  <si>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</si>
  <si>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</si>
  <si>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</si>
  <si>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</si>
  <si>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</si>
  <si>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</si>
  <si>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</si>
  <si>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</si>
  <si>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</si>
  <si>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</si>
  <si>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</si>
  <si>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</si>
  <si>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</si>
  <si>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</si>
  <si>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</si>
  <si>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</si>
  <si>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</si>
  <si>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</si>
  <si>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</si>
  <si>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</si>
  <si>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</si>
  <si>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</si>
  <si>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</si>
  <si>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</si>
  <si>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</si>
  <si>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</si>
  <si>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</si>
  <si>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</si>
  <si>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</si>
  <si>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</si>
  <si>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</si>
  <si>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</si>
  <si>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</si>
  <si>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</si>
  <si>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</si>
  <si>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</si>
  <si>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</si>
  <si>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</si>
  <si>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</si>
  <si>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</si>
  <si>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</si>
  <si>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</si>
  <si>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</si>
  <si>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</si>
  <si>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</si>
  <si>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</si>
  <si>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</si>
  <si>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</si>
  <si>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</si>
  <si>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</si>
  <si>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</si>
  <si>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</si>
  <si>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</si>
  <si>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</si>
  <si>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</si>
  <si>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</si>
  <si>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</si>
  <si>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</si>
  <si>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</si>
  <si>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</si>
  <si>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</si>
  <si>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</si>
  <si>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</si>
  <si>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</si>
  <si>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</si>
  <si>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</si>
  <si>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</si>
  <si>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</si>
  <si>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</si>
  <si>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</si>
  <si>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</si>
  <si>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</si>
  <si>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</si>
  <si>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</si>
  <si>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</si>
  <si>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</si>
  <si>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</si>
  <si>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</si>
  <si>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</si>
  <si>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</si>
  <si>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</si>
  <si>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</si>
  <si>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</si>
  <si>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</si>
  <si>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</si>
  <si>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</si>
  <si>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</si>
  <si>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</si>
  <si>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</si>
  <si>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</si>
  <si>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</si>
  <si>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</si>
  <si>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</si>
  <si>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</si>
  <si>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</si>
  <si>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</si>
  <si>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</si>
  <si>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</si>
  <si>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</si>
  <si>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</si>
  <si>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</si>
  <si>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</si>
  <si>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</si>
  <si>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</si>
  <si>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</si>
  <si>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</si>
  <si>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</si>
  <si>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</si>
  <si>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</si>
  <si>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</si>
  <si>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</si>
  <si>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</si>
  <si>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</si>
  <si>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</si>
  <si>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</si>
  <si>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</si>
  <si>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</si>
  <si>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</si>
  <si>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</si>
  <si>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</si>
  <si>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</si>
  <si>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</si>
  <si>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</si>
  <si>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</si>
  <si>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</si>
  <si>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</si>
  <si>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</si>
  <si>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</si>
  <si>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</si>
  <si>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</si>
  <si>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</si>
  <si>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</si>
  <si>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</si>
  <si>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</si>
  <si>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</si>
  <si>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</si>
  <si>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</si>
  <si>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</si>
  <si>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</si>
  <si>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</si>
  <si>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</si>
  <si>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</si>
  <si>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</si>
  <si>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</si>
  <si>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</si>
  <si>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</si>
  <si>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</si>
  <si>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</si>
  <si>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</si>
  <si>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</si>
  <si>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</si>
  <si>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</si>
  <si>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</si>
  <si>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</si>
  <si>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</si>
  <si>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</si>
  <si>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</si>
  <si>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</si>
  <si>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</si>
  <si>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</si>
  <si>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</si>
  <si>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</si>
  <si>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</si>
  <si>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</si>
  <si>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</si>
  <si>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</si>
  <si>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</si>
  <si>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</si>
  <si>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</si>
  <si>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</si>
  <si>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</si>
  <si>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</si>
  <si>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</si>
  <si>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</si>
  <si>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</si>
  <si>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</si>
  <si>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</si>
  <si>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</si>
  <si>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</si>
  <si>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</si>
  <si>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</si>
  <si>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</si>
  <si>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</si>
  <si>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</si>
  <si>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</si>
  <si>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</si>
  <si>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</si>
  <si>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</si>
  <si>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</si>
  <si>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</si>
  <si>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</si>
  <si>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</si>
  <si>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</si>
  <si>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</si>
  <si>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</si>
  <si>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</si>
  <si>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</si>
  <si>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</si>
  <si>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</si>
  <si>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</si>
  <si>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</si>
  <si>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</si>
  <si>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</si>
  <si>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</si>
  <si>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</si>
  <si>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</si>
  <si>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</si>
  <si>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</si>
  <si>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</si>
  <si>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</si>
  <si>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</si>
  <si>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</si>
  <si>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</si>
  <si>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</si>
  <si>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</si>
  <si>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</si>
  <si>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</si>
  <si>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</si>
  <si>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</si>
  <si>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</si>
  <si>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</si>
  <si>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</si>
  <si>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</si>
  <si>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</si>
  <si>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</si>
  <si>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</si>
  <si>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</si>
  <si>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</si>
  <si>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</si>
  <si>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</si>
  <si>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</si>
  <si>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</si>
  <si>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</si>
  <si>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</si>
  <si>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</si>
  <si>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</si>
  <si>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</si>
  <si>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</si>
  <si>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</si>
  <si>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</si>
  <si>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</si>
  <si>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</si>
  <si>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</si>
  <si>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</si>
  <si>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</si>
  <si>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</si>
  <si>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</si>
  <si>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</si>
  <si>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</si>
  <si>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</si>
  <si>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</si>
  <si>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</si>
  <si>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</si>
  <si>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</si>
  <si>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</si>
  <si>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</si>
  <si>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</si>
  <si>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</si>
  <si>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</si>
  <si>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</si>
  <si>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</si>
  <si>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</si>
  <si>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</si>
  <si>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</si>
  <si>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</si>
  <si>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</si>
  <si>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</si>
  <si>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</si>
  <si>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</si>
  <si>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</si>
  <si>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</si>
  <si>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</si>
  <si>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</si>
  <si>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</si>
  <si>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</si>
  <si>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</si>
  <si>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</si>
  <si>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</si>
  <si>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</si>
  <si>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</si>
  <si>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</si>
  <si>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</si>
  <si>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</si>
  <si>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</si>
  <si>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</si>
  <si>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</si>
  <si>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</si>
  <si>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</si>
  <si>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</si>
  <si>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</si>
  <si>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</si>
  <si>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</si>
  <si>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</si>
  <si>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</si>
  <si>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</si>
  <si>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</si>
  <si>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</si>
  <si>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</si>
  <si>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</si>
  <si>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</si>
  <si>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</si>
  <si>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</si>
  <si>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</si>
  <si>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</si>
  <si>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</si>
  <si>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</si>
  <si>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</si>
  <si>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</si>
  <si>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</si>
  <si>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</si>
  <si>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</si>
  <si>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</si>
  <si>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</si>
  <si>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</si>
  <si>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</si>
  <si>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</si>
  <si>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</si>
  <si>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</si>
  <si>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</si>
  <si>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</si>
  <si>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</si>
  <si>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</si>
  <si>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</si>
  <si>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</si>
  <si>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</si>
  <si>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</si>
  <si>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</si>
  <si>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</si>
  <si>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</si>
  <si>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</si>
  <si>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</si>
  <si>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</si>
  <si>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</si>
  <si>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</si>
  <si>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</si>
  <si>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</si>
  <si>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</si>
  <si>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</si>
  <si>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</si>
  <si>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</si>
  <si>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</si>
  <si>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</si>
  <si>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</si>
  <si>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</si>
  <si>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</si>
  <si>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</si>
  <si>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</si>
  <si>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</si>
  <si>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</si>
  <si>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</si>
  <si>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</si>
  <si>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</si>
  <si>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</si>
  <si>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</si>
  <si>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</si>
  <si>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</si>
  <si>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</si>
  <si>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</si>
  <si>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</si>
  <si>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</si>
  <si>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</si>
  <si>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</si>
  <si>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</si>
  <si>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</si>
  <si>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</si>
  <si>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</si>
  <si>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</si>
  <si>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</si>
  <si>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</si>
  <si>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</si>
  <si>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</si>
  <si>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</si>
  <si>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</si>
  <si>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</si>
  <si>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</si>
  <si>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</si>
  <si>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</si>
  <si>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</si>
  <si>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</si>
  <si>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</si>
  <si>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</si>
  <si>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</si>
  <si>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</si>
  <si>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</si>
  <si>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</si>
  <si>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</si>
  <si>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</si>
  <si>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</si>
  <si>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</si>
  <si>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</si>
  <si>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</si>
  <si>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</si>
  <si>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Octubre 2024</t>
  </si>
  <si>
    <t>Fecha de Corte: Septiembre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</si>
</sst>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0" fontId="18" fillId="0" borderId="0" xfId="0" applyFont="1" applyAlignment="1">
      <alignment horizontal="left" vertical="center" wrapText="1"/>
    </xf>
    <xf numFmtId="169" fontId="84" fillId="0" borderId="22" xfId="59809" applyNumberFormat="1" applyFont="1" applyFill="1" applyBorder="1" applyAlignment="1">
      <alignment horizontal="center" vertical="center"/>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90" zoomScaleNormal="90" zoomScaleSheetLayoutView="93" workbookViewId="0"/>
  </sheetViews>
  <sheetFormatPr baseColWidth="10" defaultRowHeight="12.5"/>
  <cols>
    <col min="3" max="3" width="17.1796875" customWidth="1"/>
    <col min="4" max="59" width="11.453125" customWidth="1"/>
    <col min="60" max="60" width="10.179687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Octubre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Septiembre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91">
        <v>2138</v>
      </c>
      <c r="L237" s="91">
        <v>2138</v>
      </c>
      <c r="M237" s="254"/>
      <c r="N237" s="254"/>
      <c r="O237" s="254"/>
    </row>
    <row r="238" spans="2:15" s="647" customFormat="1">
      <c r="B238" s="620"/>
      <c r="C238" s="12" t="s">
        <v>3</v>
      </c>
      <c r="D238" s="92">
        <v>0</v>
      </c>
      <c r="E238" s="91">
        <v>0</v>
      </c>
      <c r="F238" s="91">
        <v>0</v>
      </c>
      <c r="G238" s="91">
        <v>0</v>
      </c>
      <c r="H238" s="91">
        <v>0</v>
      </c>
      <c r="I238" s="91">
        <v>0</v>
      </c>
      <c r="J238" s="91">
        <v>0</v>
      </c>
      <c r="K238" s="91">
        <v>0</v>
      </c>
      <c r="L238" s="91">
        <v>0</v>
      </c>
      <c r="M238" s="254"/>
      <c r="N238" s="254"/>
      <c r="O238" s="254"/>
    </row>
    <row r="239" spans="2:15" s="647" customFormat="1">
      <c r="B239" s="620"/>
      <c r="C239" s="12" t="s">
        <v>51</v>
      </c>
      <c r="D239" s="91">
        <v>2925</v>
      </c>
      <c r="E239" s="91">
        <v>2937</v>
      </c>
      <c r="F239" s="91">
        <v>2943</v>
      </c>
      <c r="G239" s="91">
        <v>2955</v>
      </c>
      <c r="H239" s="91">
        <v>2961</v>
      </c>
      <c r="I239" s="91">
        <v>2965</v>
      </c>
      <c r="J239" s="91">
        <v>2975</v>
      </c>
      <c r="K239" s="91">
        <v>2981</v>
      </c>
      <c r="L239" s="91">
        <v>2981</v>
      </c>
      <c r="M239" s="254"/>
      <c r="N239" s="254"/>
      <c r="O239" s="254"/>
    </row>
    <row r="240" spans="2:15" s="647" customFormat="1">
      <c r="B240" s="620"/>
      <c r="C240" s="127" t="s">
        <v>66</v>
      </c>
      <c r="D240" s="91">
        <v>77</v>
      </c>
      <c r="E240" s="119">
        <v>76</v>
      </c>
      <c r="F240" s="119">
        <v>76</v>
      </c>
      <c r="G240" s="119">
        <v>76</v>
      </c>
      <c r="H240" s="119">
        <v>76</v>
      </c>
      <c r="I240" s="119">
        <v>77</v>
      </c>
      <c r="J240" s="119">
        <v>77</v>
      </c>
      <c r="K240" s="119">
        <v>77</v>
      </c>
      <c r="L240" s="119">
        <v>76</v>
      </c>
      <c r="M240" s="254"/>
      <c r="N240" s="254"/>
      <c r="O240" s="254"/>
    </row>
    <row r="241" spans="2:44" s="647" customFormat="1">
      <c r="B241" s="620"/>
      <c r="C241" s="127" t="s">
        <v>1134</v>
      </c>
      <c r="D241" s="91">
        <v>68</v>
      </c>
      <c r="E241" s="119">
        <v>97</v>
      </c>
      <c r="F241" s="119">
        <v>97</v>
      </c>
      <c r="G241" s="119">
        <v>106</v>
      </c>
      <c r="H241" s="119">
        <v>106</v>
      </c>
      <c r="I241" s="119">
        <v>106</v>
      </c>
      <c r="J241" s="119">
        <v>106</v>
      </c>
      <c r="K241" s="119">
        <v>106</v>
      </c>
      <c r="L241" s="119">
        <v>106</v>
      </c>
      <c r="M241" s="254"/>
      <c r="N241" s="254"/>
      <c r="O241" s="254"/>
    </row>
    <row r="242" spans="2:44" s="647" customFormat="1">
      <c r="B242" s="620"/>
      <c r="C242" s="127" t="s">
        <v>1132</v>
      </c>
      <c r="D242" s="91">
        <v>2843</v>
      </c>
      <c r="E242" s="254">
        <v>2858</v>
      </c>
      <c r="F242" s="254">
        <v>2860</v>
      </c>
      <c r="G242" s="254">
        <v>2871</v>
      </c>
      <c r="H242" s="254">
        <v>2874</v>
      </c>
      <c r="I242" s="254">
        <v>2875</v>
      </c>
      <c r="J242" s="254">
        <v>2882</v>
      </c>
      <c r="K242" s="254">
        <v>2885</v>
      </c>
      <c r="L242" s="254">
        <v>2885</v>
      </c>
      <c r="M242" s="254"/>
      <c r="N242" s="254"/>
      <c r="O242" s="254"/>
    </row>
    <row r="243" spans="2:44" s="647" customFormat="1">
      <c r="B243" s="620"/>
      <c r="C243" s="127" t="s">
        <v>68</v>
      </c>
      <c r="D243" s="91">
        <v>2495</v>
      </c>
      <c r="E243" s="253">
        <v>2512</v>
      </c>
      <c r="F243" s="253">
        <v>2514</v>
      </c>
      <c r="G243" s="253">
        <v>2529</v>
      </c>
      <c r="H243" s="253">
        <v>2534</v>
      </c>
      <c r="I243" s="253">
        <v>2535</v>
      </c>
      <c r="J243" s="253">
        <v>2544</v>
      </c>
      <c r="K243" s="253">
        <v>2545</v>
      </c>
      <c r="L243" s="253">
        <v>2545</v>
      </c>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10732</v>
      </c>
      <c r="L244" s="184">
        <f t="shared" si="17"/>
        <v>10731</v>
      </c>
      <c r="M244" s="184">
        <f>SUM(M237:M243)</f>
        <v>0</v>
      </c>
      <c r="N244" s="184">
        <f>SUM(N237:N243)</f>
        <v>0</v>
      </c>
      <c r="O244" s="184">
        <f>SUM(O237:O243)</f>
        <v>0</v>
      </c>
    </row>
    <row r="245" spans="2:44" s="647" customFormat="1">
      <c r="B245" s="621"/>
      <c r="C245" s="13" t="s">
        <v>41</v>
      </c>
      <c r="D245" s="38">
        <v>3</v>
      </c>
      <c r="E245" s="38">
        <v>3</v>
      </c>
      <c r="F245" s="102">
        <v>3</v>
      </c>
      <c r="G245" s="102">
        <v>3</v>
      </c>
      <c r="H245" s="102">
        <v>3</v>
      </c>
      <c r="I245" s="102">
        <v>3</v>
      </c>
      <c r="J245" s="102">
        <v>3</v>
      </c>
      <c r="K245" s="102">
        <v>3</v>
      </c>
      <c r="L245" s="102">
        <v>3</v>
      </c>
      <c r="M245" s="102"/>
      <c r="N245" s="102"/>
      <c r="O245" s="102"/>
    </row>
    <row r="246" spans="2:44" s="647" customFormat="1" ht="13" thickBot="1">
      <c r="B246" s="826" t="s">
        <v>1</v>
      </c>
      <c r="C246" s="600"/>
      <c r="D246" s="9">
        <v>95</v>
      </c>
      <c r="E246" s="9">
        <v>95</v>
      </c>
      <c r="F246" s="103">
        <v>95</v>
      </c>
      <c r="G246" s="103">
        <v>95</v>
      </c>
      <c r="H246" s="103">
        <v>95</v>
      </c>
      <c r="I246" s="103">
        <v>95</v>
      </c>
      <c r="J246" s="103">
        <v>95</v>
      </c>
      <c r="K246" s="103">
        <v>95</v>
      </c>
      <c r="L246" s="103">
        <v>95</v>
      </c>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899"/>
      <c r="BI537" s="899"/>
      <c r="BJ537" s="899"/>
      <c r="BK537" s="899"/>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899"/>
      <c r="BG566" s="899"/>
      <c r="BH566" s="899"/>
      <c r="BI566" s="901"/>
      <c r="BJ566" s="902"/>
      <c r="BK566" s="898">
        <v>43070</v>
      </c>
      <c r="BL566" s="899"/>
      <c r="BM566" s="899"/>
      <c r="BN566" s="899"/>
      <c r="BO566" s="901"/>
      <c r="BP566" s="905"/>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899"/>
      <c r="BH595" s="899"/>
      <c r="BI595" s="899"/>
      <c r="BJ595" s="899"/>
      <c r="BK595" s="905"/>
      <c r="BL595" s="898">
        <v>43405</v>
      </c>
      <c r="BM595" s="899"/>
      <c r="BN595" s="899"/>
      <c r="BO595" s="899"/>
      <c r="BP595" s="899"/>
      <c r="BQ595" s="905"/>
      <c r="BR595" s="898">
        <v>43435</v>
      </c>
      <c r="BS595" s="899"/>
      <c r="BT595" s="899"/>
      <c r="BU595" s="899"/>
      <c r="BV595" s="899"/>
      <c r="BW595" s="905"/>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899"/>
      <c r="BH624" s="899"/>
      <c r="BI624" s="899"/>
      <c r="BJ624" s="899"/>
      <c r="BK624" s="905"/>
      <c r="BL624" s="898">
        <v>43770</v>
      </c>
      <c r="BM624" s="899"/>
      <c r="BN624" s="899"/>
      <c r="BO624" s="899"/>
      <c r="BP624" s="899"/>
      <c r="BQ624" s="905"/>
      <c r="BR624" s="898">
        <v>43800</v>
      </c>
      <c r="BS624" s="899"/>
      <c r="BT624" s="899"/>
      <c r="BU624" s="899"/>
      <c r="BV624" s="899"/>
      <c r="BW624" s="905"/>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0">
        <v>44105</v>
      </c>
      <c r="BJ653" s="901"/>
      <c r="BK653" s="901"/>
      <c r="BL653" s="901"/>
      <c r="BM653" s="901"/>
      <c r="BN653" s="901"/>
      <c r="BO653" s="902"/>
      <c r="BP653" s="900">
        <v>44136</v>
      </c>
      <c r="BQ653" s="901"/>
      <c r="BR653" s="901"/>
      <c r="BS653" s="901"/>
      <c r="BT653" s="901"/>
      <c r="BU653" s="901"/>
      <c r="BV653" s="902"/>
      <c r="BW653" s="900">
        <v>44166</v>
      </c>
      <c r="BX653" s="901"/>
      <c r="BY653" s="901"/>
      <c r="BZ653" s="901"/>
      <c r="CA653" s="901"/>
      <c r="CB653" s="901"/>
      <c r="CC653" s="902"/>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903"/>
      <c r="F682" s="903"/>
      <c r="G682" s="903"/>
      <c r="H682" s="903"/>
      <c r="I682" s="903"/>
      <c r="J682" s="904"/>
      <c r="K682" s="898">
        <v>44228</v>
      </c>
      <c r="L682" s="903"/>
      <c r="M682" s="903"/>
      <c r="N682" s="903"/>
      <c r="O682" s="903"/>
      <c r="P682" s="903"/>
      <c r="Q682" s="904"/>
      <c r="R682" s="898">
        <v>44256</v>
      </c>
      <c r="S682" s="903"/>
      <c r="T682" s="903"/>
      <c r="U682" s="903"/>
      <c r="V682" s="903"/>
      <c r="W682" s="903"/>
      <c r="X682" s="904"/>
      <c r="Y682" s="898">
        <v>44287</v>
      </c>
      <c r="Z682" s="903"/>
      <c r="AA682" s="903"/>
      <c r="AB682" s="903"/>
      <c r="AC682" s="903"/>
      <c r="AD682" s="903"/>
      <c r="AE682" s="904"/>
      <c r="AF682" s="898">
        <v>44317</v>
      </c>
      <c r="AG682" s="903"/>
      <c r="AH682" s="903"/>
      <c r="AI682" s="903"/>
      <c r="AJ682" s="903"/>
      <c r="AK682" s="903"/>
      <c r="AL682" s="904"/>
      <c r="AM682" s="898">
        <v>44348</v>
      </c>
      <c r="AN682" s="903"/>
      <c r="AO682" s="903"/>
      <c r="AP682" s="903"/>
      <c r="AQ682" s="903"/>
      <c r="AR682" s="903"/>
      <c r="AS682" s="904"/>
      <c r="AT682" s="898">
        <v>44378</v>
      </c>
      <c r="AU682" s="903"/>
      <c r="AV682" s="903"/>
      <c r="AW682" s="903"/>
      <c r="AX682" s="903"/>
      <c r="AY682" s="903"/>
      <c r="AZ682" s="904"/>
      <c r="BA682" s="898">
        <v>44409</v>
      </c>
      <c r="BB682" s="903"/>
      <c r="BC682" s="903"/>
      <c r="BD682" s="903"/>
      <c r="BE682" s="903"/>
      <c r="BF682" s="903"/>
      <c r="BG682" s="904"/>
      <c r="BH682" s="898">
        <v>44440</v>
      </c>
      <c r="BI682" s="903"/>
      <c r="BJ682" s="903"/>
      <c r="BK682" s="903"/>
      <c r="BL682" s="903"/>
      <c r="BM682" s="903"/>
      <c r="BN682" s="904"/>
      <c r="BO682" s="898">
        <v>44470</v>
      </c>
      <c r="BP682" s="903"/>
      <c r="BQ682" s="903"/>
      <c r="BR682" s="903"/>
      <c r="BS682" s="903"/>
      <c r="BT682" s="903"/>
      <c r="BU682" s="904"/>
      <c r="BV682" s="898">
        <v>44501</v>
      </c>
      <c r="BW682" s="903"/>
      <c r="BX682" s="903"/>
      <c r="BY682" s="903"/>
      <c r="BZ682" s="903"/>
      <c r="CA682" s="903"/>
      <c r="CB682" s="903"/>
      <c r="CC682" s="898">
        <v>44531</v>
      </c>
      <c r="CD682" s="903"/>
      <c r="CE682" s="903"/>
      <c r="CF682" s="903"/>
      <c r="CG682" s="903"/>
      <c r="CH682" s="903"/>
      <c r="CI682" s="904"/>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903"/>
      <c r="F712" s="903"/>
      <c r="G712" s="903"/>
      <c r="H712" s="903"/>
      <c r="I712" s="903"/>
      <c r="J712" s="904"/>
      <c r="K712" s="898">
        <v>44593</v>
      </c>
      <c r="L712" s="903"/>
      <c r="M712" s="903"/>
      <c r="N712" s="903"/>
      <c r="O712" s="903"/>
      <c r="P712" s="903"/>
      <c r="Q712" s="904"/>
      <c r="R712" s="898">
        <v>44621</v>
      </c>
      <c r="S712" s="903"/>
      <c r="T712" s="903"/>
      <c r="U712" s="903"/>
      <c r="V712" s="903"/>
      <c r="W712" s="903"/>
      <c r="X712" s="904"/>
      <c r="Y712" s="898">
        <v>44652</v>
      </c>
      <c r="Z712" s="903"/>
      <c r="AA712" s="903"/>
      <c r="AB712" s="903"/>
      <c r="AC712" s="903"/>
      <c r="AD712" s="903"/>
      <c r="AE712" s="904"/>
      <c r="AF712" s="898">
        <v>44682</v>
      </c>
      <c r="AG712" s="903"/>
      <c r="AH712" s="903"/>
      <c r="AI712" s="903"/>
      <c r="AJ712" s="903"/>
      <c r="AK712" s="903"/>
      <c r="AL712" s="904"/>
      <c r="AM712" s="898">
        <v>44713</v>
      </c>
      <c r="AN712" s="903"/>
      <c r="AO712" s="903"/>
      <c r="AP712" s="903"/>
      <c r="AQ712" s="903"/>
      <c r="AR712" s="903"/>
      <c r="AS712" s="904"/>
      <c r="AT712" s="898">
        <v>44743</v>
      </c>
      <c r="AU712" s="903"/>
      <c r="AV712" s="903"/>
      <c r="AW712" s="903"/>
      <c r="AX712" s="903"/>
      <c r="AY712" s="903"/>
      <c r="AZ712" s="904"/>
      <c r="BA712" s="898">
        <v>44774</v>
      </c>
      <c r="BB712" s="903"/>
      <c r="BC712" s="903"/>
      <c r="BD712" s="903"/>
      <c r="BE712" s="903"/>
      <c r="BF712" s="903"/>
      <c r="BG712" s="904"/>
      <c r="BH712" s="898">
        <v>44805</v>
      </c>
      <c r="BI712" s="903"/>
      <c r="BJ712" s="903"/>
      <c r="BK712" s="903"/>
      <c r="BL712" s="903"/>
      <c r="BM712" s="903"/>
      <c r="BN712" s="904"/>
      <c r="BO712" s="898">
        <v>44835</v>
      </c>
      <c r="BP712" s="903"/>
      <c r="BQ712" s="903"/>
      <c r="BR712" s="903"/>
      <c r="BS712" s="903"/>
      <c r="BT712" s="903"/>
      <c r="BU712" s="904"/>
      <c r="BV712" s="898">
        <v>44866</v>
      </c>
      <c r="BW712" s="903"/>
      <c r="BX712" s="903"/>
      <c r="BY712" s="903"/>
      <c r="BZ712" s="903"/>
      <c r="CA712" s="903"/>
      <c r="CB712" s="904"/>
      <c r="CC712" s="898">
        <v>44896</v>
      </c>
      <c r="CD712" s="903"/>
      <c r="CE712" s="903"/>
      <c r="CF712" s="903"/>
      <c r="CG712" s="903"/>
      <c r="CH712" s="903"/>
      <c r="CI712" s="904"/>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906" t="s">
        <v>48</v>
      </c>
      <c r="D742" s="898">
        <v>44927</v>
      </c>
      <c r="E742" s="903"/>
      <c r="F742" s="903"/>
      <c r="G742" s="903"/>
      <c r="H742" s="903"/>
      <c r="I742" s="903"/>
      <c r="J742" s="904"/>
      <c r="K742" s="899">
        <v>44958</v>
      </c>
      <c r="L742" s="903"/>
      <c r="M742" s="903"/>
      <c r="N742" s="903"/>
      <c r="O742" s="903"/>
      <c r="P742" s="903"/>
      <c r="Q742" s="904"/>
      <c r="R742" s="898">
        <v>44986</v>
      </c>
      <c r="S742" s="903"/>
      <c r="T742" s="903"/>
      <c r="U742" s="903"/>
      <c r="V742" s="903"/>
      <c r="W742" s="903"/>
      <c r="X742" s="904"/>
      <c r="Y742" s="898">
        <v>45017</v>
      </c>
      <c r="Z742" s="903"/>
      <c r="AA742" s="903"/>
      <c r="AB742" s="903"/>
      <c r="AC742" s="903"/>
      <c r="AD742" s="903"/>
      <c r="AE742" s="904"/>
      <c r="AF742" s="898">
        <v>45047</v>
      </c>
      <c r="AG742" s="903"/>
      <c r="AH742" s="903"/>
      <c r="AI742" s="903"/>
      <c r="AJ742" s="903"/>
      <c r="AK742" s="903"/>
      <c r="AL742" s="904"/>
      <c r="AM742" s="898">
        <v>45078</v>
      </c>
      <c r="AN742" s="903"/>
      <c r="AO742" s="903"/>
      <c r="AP742" s="903"/>
      <c r="AQ742" s="903"/>
      <c r="AR742" s="903"/>
      <c r="AS742" s="904"/>
      <c r="AT742" s="898">
        <v>45108</v>
      </c>
      <c r="AU742" s="903"/>
      <c r="AV742" s="903"/>
      <c r="AW742" s="903"/>
      <c r="AX742" s="903"/>
      <c r="AY742" s="903"/>
      <c r="AZ742" s="904"/>
      <c r="BA742" s="898">
        <v>45139</v>
      </c>
      <c r="BB742" s="903"/>
      <c r="BC742" s="903"/>
      <c r="BD742" s="903"/>
      <c r="BE742" s="903"/>
      <c r="BF742" s="903"/>
      <c r="BG742" s="904"/>
      <c r="BH742" s="898">
        <v>45170</v>
      </c>
      <c r="BI742" s="903"/>
      <c r="BJ742" s="903"/>
      <c r="BK742" s="903"/>
      <c r="BL742" s="903"/>
      <c r="BM742" s="903"/>
      <c r="BN742" s="904"/>
      <c r="BO742" s="898">
        <v>45200</v>
      </c>
      <c r="BP742" s="903"/>
      <c r="BQ742" s="903"/>
      <c r="BR742" s="903"/>
      <c r="BS742" s="903"/>
      <c r="BT742" s="903"/>
      <c r="BU742" s="904"/>
      <c r="BV742" s="898">
        <v>45231</v>
      </c>
      <c r="BW742" s="903"/>
      <c r="BX742" s="903"/>
      <c r="BY742" s="903"/>
      <c r="BZ742" s="903"/>
      <c r="CA742" s="903"/>
      <c r="CB742" s="904"/>
      <c r="CC742" s="898">
        <v>45261</v>
      </c>
      <c r="CD742" s="903"/>
      <c r="CE742" s="903"/>
      <c r="CF742" s="903"/>
      <c r="CG742" s="903"/>
      <c r="CH742" s="903"/>
      <c r="CI742" s="904"/>
    </row>
    <row r="743" spans="3:87" ht="21.5" thickBot="1">
      <c r="C743" s="907"/>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906" t="s">
        <v>48</v>
      </c>
      <c r="D772" s="898">
        <v>45292</v>
      </c>
      <c r="E772" s="903"/>
      <c r="F772" s="903"/>
      <c r="G772" s="903"/>
      <c r="H772" s="903"/>
      <c r="I772" s="903"/>
      <c r="J772" s="904"/>
      <c r="K772" s="899">
        <v>45323</v>
      </c>
      <c r="L772" s="903"/>
      <c r="M772" s="903"/>
      <c r="N772" s="903"/>
      <c r="O772" s="903"/>
      <c r="P772" s="903"/>
      <c r="Q772" s="904"/>
      <c r="R772" s="898">
        <v>45352</v>
      </c>
      <c r="S772" s="903"/>
      <c r="T772" s="903"/>
      <c r="U772" s="903"/>
      <c r="V772" s="903"/>
      <c r="W772" s="903"/>
      <c r="X772" s="904"/>
      <c r="Y772" s="898">
        <v>45383</v>
      </c>
      <c r="Z772" s="903"/>
      <c r="AA772" s="903"/>
      <c r="AB772" s="903"/>
      <c r="AC772" s="903"/>
      <c r="AD772" s="903"/>
      <c r="AE772" s="904"/>
      <c r="AF772" s="898">
        <v>45413</v>
      </c>
      <c r="AG772" s="903"/>
      <c r="AH772" s="903"/>
      <c r="AI772" s="903"/>
      <c r="AJ772" s="903"/>
      <c r="AK772" s="903"/>
      <c r="AL772" s="904"/>
      <c r="AM772" s="898">
        <v>45444</v>
      </c>
      <c r="AN772" s="903"/>
      <c r="AO772" s="903"/>
      <c r="AP772" s="903"/>
      <c r="AQ772" s="903"/>
      <c r="AR772" s="903"/>
      <c r="AS772" s="904"/>
      <c r="AT772" s="898">
        <v>45474</v>
      </c>
      <c r="AU772" s="903"/>
      <c r="AV772" s="903"/>
      <c r="AW772" s="903"/>
      <c r="AX772" s="903"/>
      <c r="AY772" s="903"/>
      <c r="AZ772" s="904"/>
      <c r="BA772" s="898">
        <v>45505</v>
      </c>
      <c r="BB772" s="903"/>
      <c r="BC772" s="903"/>
      <c r="BD772" s="903"/>
      <c r="BE772" s="903"/>
      <c r="BF772" s="903"/>
      <c r="BG772" s="904"/>
      <c r="BH772" s="898">
        <v>45536</v>
      </c>
      <c r="BI772" s="903"/>
      <c r="BJ772" s="903"/>
      <c r="BK772" s="903"/>
      <c r="BL772" s="903"/>
      <c r="BM772" s="903"/>
      <c r="BN772" s="904"/>
      <c r="BO772" s="898">
        <v>45566</v>
      </c>
      <c r="BP772" s="903"/>
      <c r="BQ772" s="903"/>
      <c r="BR772" s="903"/>
      <c r="BS772" s="903"/>
      <c r="BT772" s="903"/>
      <c r="BU772" s="904"/>
      <c r="BV772" s="898">
        <v>45597</v>
      </c>
      <c r="BW772" s="903"/>
      <c r="BX772" s="903"/>
      <c r="BY772" s="903"/>
      <c r="BZ772" s="903"/>
      <c r="CA772" s="903"/>
      <c r="CB772" s="904"/>
      <c r="CC772" s="898">
        <v>45627</v>
      </c>
      <c r="CD772" s="903"/>
      <c r="CE772" s="903"/>
      <c r="CF772" s="903"/>
      <c r="CG772" s="903"/>
      <c r="CH772" s="903"/>
      <c r="CI772" s="904"/>
    </row>
    <row r="773" spans="3:87" ht="21.5" thickBot="1">
      <c r="C773" s="907"/>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v>84</v>
      </c>
      <c r="BB774" s="802">
        <v>0</v>
      </c>
      <c r="BC774" s="802">
        <v>127</v>
      </c>
      <c r="BD774" s="802">
        <v>4</v>
      </c>
      <c r="BE774" s="802">
        <v>0</v>
      </c>
      <c r="BF774" s="802">
        <v>118</v>
      </c>
      <c r="BG774" s="803">
        <v>98</v>
      </c>
      <c r="BH774" s="801">
        <v>84</v>
      </c>
      <c r="BI774" s="802">
        <v>0</v>
      </c>
      <c r="BJ774" s="802">
        <v>127</v>
      </c>
      <c r="BK774" s="802">
        <v>4</v>
      </c>
      <c r="BL774" s="802">
        <v>0</v>
      </c>
      <c r="BM774" s="802">
        <v>118</v>
      </c>
      <c r="BN774" s="803">
        <v>98</v>
      </c>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v>21</v>
      </c>
      <c r="BB775" s="802">
        <v>0</v>
      </c>
      <c r="BC775" s="802">
        <v>29</v>
      </c>
      <c r="BD775" s="802">
        <v>0</v>
      </c>
      <c r="BE775" s="802">
        <v>0</v>
      </c>
      <c r="BF775" s="802">
        <v>28</v>
      </c>
      <c r="BG775" s="803">
        <v>20</v>
      </c>
      <c r="BH775" s="801">
        <v>21</v>
      </c>
      <c r="BI775" s="802">
        <v>0</v>
      </c>
      <c r="BJ775" s="802">
        <v>29</v>
      </c>
      <c r="BK775" s="802">
        <v>0</v>
      </c>
      <c r="BL775" s="802">
        <v>0</v>
      </c>
      <c r="BM775" s="802">
        <v>28</v>
      </c>
      <c r="BN775" s="803">
        <v>20</v>
      </c>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v>21</v>
      </c>
      <c r="BB776" s="802">
        <v>0</v>
      </c>
      <c r="BC776" s="802">
        <v>30</v>
      </c>
      <c r="BD776" s="802">
        <v>0</v>
      </c>
      <c r="BE776" s="802">
        <v>0</v>
      </c>
      <c r="BF776" s="802">
        <v>24</v>
      </c>
      <c r="BG776" s="803">
        <v>20</v>
      </c>
      <c r="BH776" s="801">
        <v>21</v>
      </c>
      <c r="BI776" s="802">
        <v>0</v>
      </c>
      <c r="BJ776" s="802">
        <v>30</v>
      </c>
      <c r="BK776" s="802">
        <v>0</v>
      </c>
      <c r="BL776" s="802">
        <v>0</v>
      </c>
      <c r="BM776" s="802">
        <v>24</v>
      </c>
      <c r="BN776" s="803">
        <v>20</v>
      </c>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v>29</v>
      </c>
      <c r="BB777" s="802">
        <v>0</v>
      </c>
      <c r="BC777" s="802">
        <v>32</v>
      </c>
      <c r="BD777" s="802">
        <v>0</v>
      </c>
      <c r="BE777" s="802">
        <v>5</v>
      </c>
      <c r="BF777" s="802">
        <v>32</v>
      </c>
      <c r="BG777" s="803">
        <v>16</v>
      </c>
      <c r="BH777" s="801">
        <v>29</v>
      </c>
      <c r="BI777" s="802">
        <v>0</v>
      </c>
      <c r="BJ777" s="802">
        <v>32</v>
      </c>
      <c r="BK777" s="802">
        <v>0</v>
      </c>
      <c r="BL777" s="802">
        <v>5</v>
      </c>
      <c r="BM777" s="802">
        <v>32</v>
      </c>
      <c r="BN777" s="803">
        <v>16</v>
      </c>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v>54</v>
      </c>
      <c r="BB778" s="802">
        <v>0</v>
      </c>
      <c r="BC778" s="802">
        <v>72</v>
      </c>
      <c r="BD778" s="802">
        <v>1</v>
      </c>
      <c r="BE778" s="802">
        <v>2</v>
      </c>
      <c r="BF778" s="802">
        <v>73</v>
      </c>
      <c r="BG778" s="803">
        <v>51</v>
      </c>
      <c r="BH778" s="801">
        <v>54</v>
      </c>
      <c r="BI778" s="802">
        <v>0</v>
      </c>
      <c r="BJ778" s="802">
        <v>72</v>
      </c>
      <c r="BK778" s="802">
        <v>1</v>
      </c>
      <c r="BL778" s="802">
        <v>2</v>
      </c>
      <c r="BM778" s="802">
        <v>73</v>
      </c>
      <c r="BN778" s="803">
        <v>51</v>
      </c>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v>40</v>
      </c>
      <c r="BB779" s="802">
        <v>0</v>
      </c>
      <c r="BC779" s="802">
        <v>62</v>
      </c>
      <c r="BD779" s="802">
        <v>6</v>
      </c>
      <c r="BE779" s="802">
        <v>2</v>
      </c>
      <c r="BF779" s="802">
        <v>61</v>
      </c>
      <c r="BG779" s="803">
        <v>39</v>
      </c>
      <c r="BH779" s="801">
        <v>40</v>
      </c>
      <c r="BI779" s="802">
        <v>0</v>
      </c>
      <c r="BJ779" s="802">
        <v>62</v>
      </c>
      <c r="BK779" s="802">
        <v>6</v>
      </c>
      <c r="BL779" s="802">
        <v>2</v>
      </c>
      <c r="BM779" s="802">
        <v>61</v>
      </c>
      <c r="BN779" s="803">
        <v>39</v>
      </c>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v>81</v>
      </c>
      <c r="BB780" s="802">
        <v>0</v>
      </c>
      <c r="BC780" s="802">
        <v>107</v>
      </c>
      <c r="BD780" s="802">
        <v>1</v>
      </c>
      <c r="BE780" s="802">
        <v>4</v>
      </c>
      <c r="BF780" s="802">
        <v>93</v>
      </c>
      <c r="BG780" s="803">
        <v>84</v>
      </c>
      <c r="BH780" s="801">
        <v>81</v>
      </c>
      <c r="BI780" s="802">
        <v>0</v>
      </c>
      <c r="BJ780" s="802">
        <v>107</v>
      </c>
      <c r="BK780" s="802">
        <v>1</v>
      </c>
      <c r="BL780" s="802">
        <v>4</v>
      </c>
      <c r="BM780" s="802">
        <v>93</v>
      </c>
      <c r="BN780" s="803">
        <v>84</v>
      </c>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v>82</v>
      </c>
      <c r="BB781" s="802">
        <v>0</v>
      </c>
      <c r="BC781" s="802">
        <v>100</v>
      </c>
      <c r="BD781" s="802">
        <v>0</v>
      </c>
      <c r="BE781" s="802">
        <v>7</v>
      </c>
      <c r="BF781" s="802">
        <v>101</v>
      </c>
      <c r="BG781" s="803">
        <v>80</v>
      </c>
      <c r="BH781" s="801">
        <v>82</v>
      </c>
      <c r="BI781" s="802">
        <v>0</v>
      </c>
      <c r="BJ781" s="802">
        <v>100</v>
      </c>
      <c r="BK781" s="802">
        <v>0</v>
      </c>
      <c r="BL781" s="802">
        <v>7</v>
      </c>
      <c r="BM781" s="802">
        <v>101</v>
      </c>
      <c r="BN781" s="803">
        <v>80</v>
      </c>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v>7</v>
      </c>
      <c r="BB782" s="802">
        <v>0</v>
      </c>
      <c r="BC782" s="802">
        <v>12</v>
      </c>
      <c r="BD782" s="802">
        <v>11</v>
      </c>
      <c r="BE782" s="802">
        <v>0</v>
      </c>
      <c r="BF782" s="802">
        <v>8</v>
      </c>
      <c r="BG782" s="803">
        <v>1</v>
      </c>
      <c r="BH782" s="801">
        <v>7</v>
      </c>
      <c r="BI782" s="802">
        <v>0</v>
      </c>
      <c r="BJ782" s="802">
        <v>12</v>
      </c>
      <c r="BK782" s="802">
        <v>10</v>
      </c>
      <c r="BL782" s="802">
        <v>0</v>
      </c>
      <c r="BM782" s="802">
        <v>8</v>
      </c>
      <c r="BN782" s="803">
        <v>1</v>
      </c>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v>557</v>
      </c>
      <c r="BB783" s="802">
        <v>0</v>
      </c>
      <c r="BC783" s="805">
        <v>819</v>
      </c>
      <c r="BD783" s="805">
        <v>13</v>
      </c>
      <c r="BE783" s="805">
        <v>5</v>
      </c>
      <c r="BF783" s="805">
        <v>787</v>
      </c>
      <c r="BG783" s="803">
        <v>764</v>
      </c>
      <c r="BH783" s="804">
        <v>557</v>
      </c>
      <c r="BI783" s="802">
        <v>0</v>
      </c>
      <c r="BJ783" s="805">
        <v>819</v>
      </c>
      <c r="BK783" s="805">
        <v>13</v>
      </c>
      <c r="BL783" s="805">
        <v>5</v>
      </c>
      <c r="BM783" s="805">
        <v>787</v>
      </c>
      <c r="BN783" s="803">
        <v>764</v>
      </c>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v>50</v>
      </c>
      <c r="BB784" s="802">
        <v>0</v>
      </c>
      <c r="BC784" s="802">
        <v>79</v>
      </c>
      <c r="BD784" s="802">
        <v>1</v>
      </c>
      <c r="BE784" s="802">
        <v>0</v>
      </c>
      <c r="BF784" s="802">
        <v>76</v>
      </c>
      <c r="BG784" s="803">
        <v>63</v>
      </c>
      <c r="BH784" s="801">
        <v>50</v>
      </c>
      <c r="BI784" s="802">
        <v>0</v>
      </c>
      <c r="BJ784" s="802">
        <v>79</v>
      </c>
      <c r="BK784" s="802">
        <v>1</v>
      </c>
      <c r="BL784" s="802">
        <v>0</v>
      </c>
      <c r="BM784" s="802">
        <v>76</v>
      </c>
      <c r="BN784" s="803">
        <v>63</v>
      </c>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v>74</v>
      </c>
      <c r="BB785" s="802">
        <v>0</v>
      </c>
      <c r="BC785" s="802">
        <v>80</v>
      </c>
      <c r="BD785" s="802">
        <v>0</v>
      </c>
      <c r="BE785" s="802">
        <v>0</v>
      </c>
      <c r="BF785" s="802">
        <v>69</v>
      </c>
      <c r="BG785" s="803">
        <v>70</v>
      </c>
      <c r="BH785" s="801">
        <v>74</v>
      </c>
      <c r="BI785" s="802">
        <v>0</v>
      </c>
      <c r="BJ785" s="802">
        <v>80</v>
      </c>
      <c r="BK785" s="802">
        <v>0</v>
      </c>
      <c r="BL785" s="802">
        <v>0</v>
      </c>
      <c r="BM785" s="802">
        <v>69</v>
      </c>
      <c r="BN785" s="803">
        <v>70</v>
      </c>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v>101</v>
      </c>
      <c r="BB786" s="802">
        <v>0</v>
      </c>
      <c r="BC786" s="802">
        <v>115</v>
      </c>
      <c r="BD786" s="802">
        <v>3</v>
      </c>
      <c r="BE786" s="802">
        <v>5</v>
      </c>
      <c r="BF786" s="802">
        <v>113</v>
      </c>
      <c r="BG786" s="803">
        <v>105</v>
      </c>
      <c r="BH786" s="801">
        <v>101</v>
      </c>
      <c r="BI786" s="802">
        <v>0</v>
      </c>
      <c r="BJ786" s="802">
        <v>115</v>
      </c>
      <c r="BK786" s="802">
        <v>3</v>
      </c>
      <c r="BL786" s="802">
        <v>5</v>
      </c>
      <c r="BM786" s="802">
        <v>113</v>
      </c>
      <c r="BN786" s="803">
        <v>105</v>
      </c>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v>196</v>
      </c>
      <c r="BB787" s="802">
        <v>0</v>
      </c>
      <c r="BC787" s="802">
        <v>268</v>
      </c>
      <c r="BD787" s="802">
        <v>4</v>
      </c>
      <c r="BE787" s="802">
        <v>23</v>
      </c>
      <c r="BF787" s="802">
        <v>260</v>
      </c>
      <c r="BG787" s="803">
        <v>219</v>
      </c>
      <c r="BH787" s="801">
        <v>196</v>
      </c>
      <c r="BI787" s="802">
        <v>0</v>
      </c>
      <c r="BJ787" s="802">
        <v>268</v>
      </c>
      <c r="BK787" s="802">
        <v>4</v>
      </c>
      <c r="BL787" s="802">
        <v>23</v>
      </c>
      <c r="BM787" s="802">
        <v>260</v>
      </c>
      <c r="BN787" s="803">
        <v>219</v>
      </c>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v>15</v>
      </c>
      <c r="BB788" s="802">
        <v>0</v>
      </c>
      <c r="BC788" s="802">
        <v>22</v>
      </c>
      <c r="BD788" s="802">
        <v>0</v>
      </c>
      <c r="BE788" s="802">
        <v>16</v>
      </c>
      <c r="BF788" s="802">
        <v>22</v>
      </c>
      <c r="BG788" s="803">
        <v>11</v>
      </c>
      <c r="BH788" s="801">
        <v>15</v>
      </c>
      <c r="BI788" s="802">
        <v>0</v>
      </c>
      <c r="BJ788" s="802">
        <v>22</v>
      </c>
      <c r="BK788" s="802">
        <v>0</v>
      </c>
      <c r="BL788" s="802">
        <v>16</v>
      </c>
      <c r="BM788" s="802">
        <v>22</v>
      </c>
      <c r="BN788" s="803">
        <v>11</v>
      </c>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v>17</v>
      </c>
      <c r="BB789" s="802">
        <v>0</v>
      </c>
      <c r="BC789" s="802">
        <v>22</v>
      </c>
      <c r="BD789" s="802">
        <v>0</v>
      </c>
      <c r="BE789" s="802">
        <v>0</v>
      </c>
      <c r="BF789" s="802">
        <v>22</v>
      </c>
      <c r="BG789" s="803">
        <v>11</v>
      </c>
      <c r="BH789" s="801">
        <v>17</v>
      </c>
      <c r="BI789" s="802">
        <v>0</v>
      </c>
      <c r="BJ789" s="802">
        <v>22</v>
      </c>
      <c r="BK789" s="802">
        <v>0</v>
      </c>
      <c r="BL789" s="802">
        <v>0</v>
      </c>
      <c r="BM789" s="802">
        <v>22</v>
      </c>
      <c r="BN789" s="803">
        <v>11</v>
      </c>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v>25</v>
      </c>
      <c r="BB790" s="802">
        <v>0</v>
      </c>
      <c r="BC790" s="802">
        <v>34</v>
      </c>
      <c r="BD790" s="802">
        <v>1</v>
      </c>
      <c r="BE790" s="802">
        <v>2</v>
      </c>
      <c r="BF790" s="802">
        <v>32</v>
      </c>
      <c r="BG790" s="803">
        <v>28</v>
      </c>
      <c r="BH790" s="801">
        <v>25</v>
      </c>
      <c r="BI790" s="802">
        <v>0</v>
      </c>
      <c r="BJ790" s="802">
        <v>34</v>
      </c>
      <c r="BK790" s="802">
        <v>1</v>
      </c>
      <c r="BL790" s="802">
        <v>2</v>
      </c>
      <c r="BM790" s="802">
        <v>32</v>
      </c>
      <c r="BN790" s="803">
        <v>28</v>
      </c>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v>9</v>
      </c>
      <c r="BB791" s="802">
        <v>0</v>
      </c>
      <c r="BC791" s="802">
        <v>13</v>
      </c>
      <c r="BD791" s="802">
        <v>0</v>
      </c>
      <c r="BE791" s="802">
        <v>1</v>
      </c>
      <c r="BF791" s="802">
        <v>13</v>
      </c>
      <c r="BG791" s="803">
        <v>9</v>
      </c>
      <c r="BH791" s="801">
        <v>9</v>
      </c>
      <c r="BI791" s="802">
        <v>0</v>
      </c>
      <c r="BJ791" s="802">
        <v>13</v>
      </c>
      <c r="BK791" s="802">
        <v>0</v>
      </c>
      <c r="BL791" s="802">
        <v>1</v>
      </c>
      <c r="BM791" s="802">
        <v>13</v>
      </c>
      <c r="BN791" s="803">
        <v>9</v>
      </c>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v>451</v>
      </c>
      <c r="BB792" s="802">
        <v>0</v>
      </c>
      <c r="BC792" s="802">
        <v>665</v>
      </c>
      <c r="BD792" s="802">
        <v>24</v>
      </c>
      <c r="BE792" s="802">
        <v>11</v>
      </c>
      <c r="BF792" s="802">
        <v>657</v>
      </c>
      <c r="BG792" s="803">
        <v>601</v>
      </c>
      <c r="BH792" s="801">
        <v>451</v>
      </c>
      <c r="BI792" s="802">
        <v>0</v>
      </c>
      <c r="BJ792" s="802">
        <v>665</v>
      </c>
      <c r="BK792" s="802">
        <v>24</v>
      </c>
      <c r="BL792" s="802">
        <v>11</v>
      </c>
      <c r="BM792" s="802">
        <v>657</v>
      </c>
      <c r="BN792" s="803">
        <v>601</v>
      </c>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v>52</v>
      </c>
      <c r="BB793" s="802">
        <v>0</v>
      </c>
      <c r="BC793" s="802">
        <v>75</v>
      </c>
      <c r="BD793" s="802">
        <v>0</v>
      </c>
      <c r="BE793" s="802">
        <v>1</v>
      </c>
      <c r="BF793" s="802">
        <v>75</v>
      </c>
      <c r="BG793" s="803">
        <v>74</v>
      </c>
      <c r="BH793" s="801">
        <v>52</v>
      </c>
      <c r="BI793" s="802">
        <v>0</v>
      </c>
      <c r="BJ793" s="802">
        <v>75</v>
      </c>
      <c r="BK793" s="802">
        <v>0</v>
      </c>
      <c r="BL793" s="802">
        <v>1</v>
      </c>
      <c r="BM793" s="802">
        <v>75</v>
      </c>
      <c r="BN793" s="803">
        <v>74</v>
      </c>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v>71</v>
      </c>
      <c r="BB794" s="802">
        <v>0</v>
      </c>
      <c r="BC794" s="807">
        <v>85</v>
      </c>
      <c r="BD794" s="802">
        <v>2</v>
      </c>
      <c r="BE794" s="807">
        <v>10</v>
      </c>
      <c r="BF794" s="807">
        <v>88</v>
      </c>
      <c r="BG794" s="808">
        <v>76</v>
      </c>
      <c r="BH794" s="806">
        <v>71</v>
      </c>
      <c r="BI794" s="802">
        <v>0</v>
      </c>
      <c r="BJ794" s="807">
        <v>85</v>
      </c>
      <c r="BK794" s="802">
        <v>2</v>
      </c>
      <c r="BL794" s="807">
        <v>10</v>
      </c>
      <c r="BM794" s="807">
        <v>88</v>
      </c>
      <c r="BN794" s="808">
        <v>76</v>
      </c>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v>32</v>
      </c>
      <c r="BB795" s="802">
        <v>0</v>
      </c>
      <c r="BC795" s="802">
        <v>36</v>
      </c>
      <c r="BD795" s="802">
        <v>0</v>
      </c>
      <c r="BE795" s="802">
        <v>0</v>
      </c>
      <c r="BF795" s="802">
        <v>36</v>
      </c>
      <c r="BG795" s="803">
        <v>29</v>
      </c>
      <c r="BH795" s="801">
        <v>32</v>
      </c>
      <c r="BI795" s="802">
        <v>0</v>
      </c>
      <c r="BJ795" s="802">
        <v>36</v>
      </c>
      <c r="BK795" s="802">
        <v>0</v>
      </c>
      <c r="BL795" s="802">
        <v>0</v>
      </c>
      <c r="BM795" s="802">
        <v>36</v>
      </c>
      <c r="BN795" s="803">
        <v>29</v>
      </c>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v>55</v>
      </c>
      <c r="BB796" s="802">
        <v>0</v>
      </c>
      <c r="BC796" s="802">
        <v>83</v>
      </c>
      <c r="BD796" s="807">
        <v>3</v>
      </c>
      <c r="BE796" s="802">
        <v>1</v>
      </c>
      <c r="BF796" s="802">
        <v>86</v>
      </c>
      <c r="BG796" s="803">
        <v>62</v>
      </c>
      <c r="BH796" s="801">
        <v>55</v>
      </c>
      <c r="BI796" s="802">
        <v>0</v>
      </c>
      <c r="BJ796" s="802">
        <v>83</v>
      </c>
      <c r="BK796" s="807">
        <v>3</v>
      </c>
      <c r="BL796" s="802">
        <v>1</v>
      </c>
      <c r="BM796" s="802">
        <v>86</v>
      </c>
      <c r="BN796" s="803">
        <v>62</v>
      </c>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v>14</v>
      </c>
      <c r="BB797" s="802">
        <v>0</v>
      </c>
      <c r="BC797" s="802">
        <v>14</v>
      </c>
      <c r="BD797" s="802">
        <v>3</v>
      </c>
      <c r="BE797" s="802">
        <v>11</v>
      </c>
      <c r="BF797" s="802">
        <v>11</v>
      </c>
      <c r="BG797" s="803">
        <v>14</v>
      </c>
      <c r="BH797" s="801">
        <v>14</v>
      </c>
      <c r="BI797" s="802">
        <v>0</v>
      </c>
      <c r="BJ797" s="802">
        <v>14</v>
      </c>
      <c r="BK797" s="802">
        <v>3</v>
      </c>
      <c r="BL797" s="802">
        <v>11</v>
      </c>
      <c r="BM797" s="802">
        <v>11</v>
      </c>
      <c r="BN797" s="803">
        <v>14</v>
      </c>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v>0</v>
      </c>
      <c r="AU798" s="846">
        <v>0</v>
      </c>
      <c r="AV798" s="810">
        <v>0</v>
      </c>
      <c r="AW798" s="810">
        <v>0</v>
      </c>
      <c r="AX798" s="810">
        <v>0</v>
      </c>
      <c r="AY798" s="810">
        <v>0</v>
      </c>
      <c r="AZ798" s="811">
        <v>0</v>
      </c>
      <c r="BA798" s="809"/>
      <c r="BB798" s="846">
        <v>0</v>
      </c>
      <c r="BC798" s="810">
        <v>0</v>
      </c>
      <c r="BD798" s="810">
        <v>0</v>
      </c>
      <c r="BE798" s="810">
        <v>0</v>
      </c>
      <c r="BF798" s="810">
        <v>0</v>
      </c>
      <c r="BG798" s="811">
        <v>0</v>
      </c>
      <c r="BH798" s="809">
        <v>0</v>
      </c>
      <c r="BI798" s="810">
        <v>0</v>
      </c>
      <c r="BJ798" s="810">
        <v>0</v>
      </c>
      <c r="BK798" s="810">
        <v>0</v>
      </c>
      <c r="BL798" s="810">
        <v>0</v>
      </c>
      <c r="BM798" s="810">
        <v>0</v>
      </c>
      <c r="BN798" s="811">
        <v>0</v>
      </c>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9"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9" customHeight="1">
      <c r="A7" s="512"/>
      <c r="B7" s="513" t="str">
        <f>Índice!C7</f>
        <v>Fecha de publicación: Octubre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9" customHeight="1" thickBot="1">
      <c r="A8" s="516"/>
      <c r="B8" s="513" t="str">
        <f>Índice!C8</f>
        <v>Fecha de Corte: Septiembre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v>1074</v>
      </c>
      <c r="L228" s="91">
        <v>1074</v>
      </c>
      <c r="M228" s="91"/>
      <c r="N228" s="91"/>
      <c r="O228" s="91"/>
    </row>
    <row r="229" spans="2:50" s="647" customFormat="1">
      <c r="B229" s="605"/>
      <c r="C229" s="149" t="s">
        <v>3</v>
      </c>
      <c r="D229" s="92">
        <v>4</v>
      </c>
      <c r="E229" s="92">
        <v>4</v>
      </c>
      <c r="F229" s="92">
        <v>4</v>
      </c>
      <c r="G229" s="92">
        <v>4</v>
      </c>
      <c r="H229" s="92">
        <v>0</v>
      </c>
      <c r="I229" s="92">
        <v>0</v>
      </c>
      <c r="J229" s="91">
        <v>0</v>
      </c>
      <c r="K229" s="91">
        <v>0</v>
      </c>
      <c r="L229" s="91">
        <v>0</v>
      </c>
      <c r="M229" s="92"/>
      <c r="N229" s="92"/>
      <c r="O229" s="92"/>
    </row>
    <row r="230" spans="2:50" s="647" customFormat="1">
      <c r="B230" s="605"/>
      <c r="C230" s="150" t="s">
        <v>51</v>
      </c>
      <c r="D230" s="91">
        <v>2243</v>
      </c>
      <c r="E230" s="91">
        <v>2243</v>
      </c>
      <c r="F230" s="91">
        <v>2261</v>
      </c>
      <c r="G230" s="91">
        <v>2271</v>
      </c>
      <c r="H230" s="91">
        <v>2269</v>
      </c>
      <c r="I230" s="91">
        <v>2272</v>
      </c>
      <c r="J230" s="91">
        <v>2287</v>
      </c>
      <c r="K230" s="91">
        <v>2273</v>
      </c>
      <c r="L230" s="91">
        <v>2283</v>
      </c>
      <c r="M230" s="91"/>
      <c r="N230" s="91"/>
      <c r="O230" s="91"/>
    </row>
    <row r="231" spans="2:50" s="647" customFormat="1">
      <c r="B231" s="606"/>
      <c r="C231" s="150" t="s">
        <v>66</v>
      </c>
      <c r="D231" s="91">
        <v>621</v>
      </c>
      <c r="E231" s="91">
        <v>621</v>
      </c>
      <c r="F231" s="91">
        <v>633</v>
      </c>
      <c r="G231" s="91">
        <v>634</v>
      </c>
      <c r="H231" s="91">
        <v>623</v>
      </c>
      <c r="I231" s="91">
        <v>624</v>
      </c>
      <c r="J231" s="91">
        <v>630</v>
      </c>
      <c r="K231" s="91">
        <v>636</v>
      </c>
      <c r="L231" s="91">
        <v>626</v>
      </c>
      <c r="M231" s="91"/>
      <c r="N231" s="91"/>
      <c r="O231" s="91"/>
    </row>
    <row r="232" spans="2:50" s="647" customFormat="1">
      <c r="B232" s="606"/>
      <c r="C232" s="150" t="s">
        <v>1134</v>
      </c>
      <c r="D232" s="91">
        <v>293</v>
      </c>
      <c r="E232" s="91">
        <v>293</v>
      </c>
      <c r="F232" s="91">
        <v>332</v>
      </c>
      <c r="G232" s="91">
        <v>337</v>
      </c>
      <c r="H232" s="91">
        <v>340</v>
      </c>
      <c r="I232" s="91">
        <v>341</v>
      </c>
      <c r="J232" s="91">
        <v>371</v>
      </c>
      <c r="K232" s="91">
        <v>383</v>
      </c>
      <c r="L232" s="91">
        <v>383</v>
      </c>
      <c r="M232" s="254"/>
      <c r="N232" s="254"/>
      <c r="O232" s="254"/>
    </row>
    <row r="233" spans="2:50" s="647" customFormat="1">
      <c r="B233" s="606"/>
      <c r="C233" s="150" t="s">
        <v>68</v>
      </c>
      <c r="D233" s="91">
        <v>1941</v>
      </c>
      <c r="E233" s="91">
        <v>1941</v>
      </c>
      <c r="F233" s="91">
        <v>1958</v>
      </c>
      <c r="G233" s="91">
        <v>1977</v>
      </c>
      <c r="H233" s="91">
        <v>1980</v>
      </c>
      <c r="I233" s="91">
        <v>1987</v>
      </c>
      <c r="J233" s="91">
        <v>2014</v>
      </c>
      <c r="K233" s="91">
        <v>2019</v>
      </c>
      <c r="L233" s="91">
        <v>2019</v>
      </c>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0</v>
      </c>
      <c r="N234" s="184">
        <f>SUM(N228:N233)</f>
        <v>0</v>
      </c>
      <c r="O234" s="184">
        <f>SUM(O228:O233)</f>
        <v>0</v>
      </c>
    </row>
    <row r="235" spans="2:50" s="647" customFormat="1" ht="20">
      <c r="B235" s="605"/>
      <c r="C235" s="20" t="s">
        <v>41</v>
      </c>
      <c r="D235" s="38">
        <v>3</v>
      </c>
      <c r="E235" s="38">
        <v>3</v>
      </c>
      <c r="F235" s="38">
        <v>3</v>
      </c>
      <c r="G235" s="102">
        <v>3</v>
      </c>
      <c r="H235" s="102">
        <v>3</v>
      </c>
      <c r="I235" s="102">
        <v>3</v>
      </c>
      <c r="J235" s="102">
        <v>3</v>
      </c>
      <c r="K235" s="102">
        <v>3</v>
      </c>
      <c r="L235" s="102">
        <v>3</v>
      </c>
      <c r="M235" s="102"/>
      <c r="N235" s="102"/>
      <c r="O235" s="102"/>
    </row>
    <row r="236" spans="2:50" s="647" customFormat="1" ht="13" thickBot="1">
      <c r="B236" s="825" t="s">
        <v>1</v>
      </c>
      <c r="C236" s="600"/>
      <c r="D236" s="9">
        <v>85</v>
      </c>
      <c r="E236" s="9">
        <v>85</v>
      </c>
      <c r="F236" s="9">
        <v>85</v>
      </c>
      <c r="G236" s="103">
        <v>85</v>
      </c>
      <c r="H236" s="103">
        <v>85</v>
      </c>
      <c r="I236" s="103">
        <v>85</v>
      </c>
      <c r="J236" s="103">
        <v>85</v>
      </c>
      <c r="K236" s="103">
        <v>85</v>
      </c>
      <c r="L236" s="103">
        <v>85</v>
      </c>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8">
        <v>44197</v>
      </c>
      <c r="E673" s="903"/>
      <c r="F673" s="903"/>
      <c r="G673" s="903"/>
      <c r="H673" s="903"/>
      <c r="I673" s="904"/>
      <c r="J673" s="898">
        <v>44228</v>
      </c>
      <c r="K673" s="903"/>
      <c r="L673" s="903"/>
      <c r="M673" s="903"/>
      <c r="N673" s="903"/>
      <c r="O673" s="904"/>
      <c r="P673" s="898">
        <v>44256</v>
      </c>
      <c r="Q673" s="903"/>
      <c r="R673" s="903"/>
      <c r="S673" s="903"/>
      <c r="T673" s="903"/>
      <c r="U673" s="904"/>
      <c r="V673" s="898">
        <v>44287</v>
      </c>
      <c r="W673" s="903"/>
      <c r="X673" s="903"/>
      <c r="Y673" s="903"/>
      <c r="Z673" s="903"/>
      <c r="AA673" s="904"/>
      <c r="AB673" s="898">
        <v>44317</v>
      </c>
      <c r="AC673" s="903"/>
      <c r="AD673" s="903"/>
      <c r="AE673" s="903"/>
      <c r="AF673" s="903"/>
      <c r="AG673" s="904"/>
      <c r="AH673" s="898">
        <v>44348</v>
      </c>
      <c r="AI673" s="903"/>
      <c r="AJ673" s="903"/>
      <c r="AK673" s="903"/>
      <c r="AL673" s="903"/>
      <c r="AM673" s="904"/>
      <c r="AN673" s="898">
        <v>44378</v>
      </c>
      <c r="AO673" s="903"/>
      <c r="AP673" s="903"/>
      <c r="AQ673" s="903"/>
      <c r="AR673" s="903"/>
      <c r="AS673" s="904"/>
      <c r="AT673" s="898">
        <v>44409</v>
      </c>
      <c r="AU673" s="903"/>
      <c r="AV673" s="903"/>
      <c r="AW673" s="903"/>
      <c r="AX673" s="903"/>
      <c r="AY673" s="904"/>
      <c r="AZ673" s="898">
        <v>44440</v>
      </c>
      <c r="BA673" s="903"/>
      <c r="BB673" s="903"/>
      <c r="BC673" s="903"/>
      <c r="BD673" s="903"/>
      <c r="BE673" s="904"/>
      <c r="BF673" s="898">
        <v>44470</v>
      </c>
      <c r="BG673" s="903"/>
      <c r="BH673" s="903"/>
      <c r="BI673" s="903"/>
      <c r="BJ673" s="903"/>
      <c r="BK673" s="904"/>
      <c r="BL673" s="898">
        <v>44501</v>
      </c>
      <c r="BM673" s="903"/>
      <c r="BN673" s="903"/>
      <c r="BO673" s="903"/>
      <c r="BP673" s="903"/>
      <c r="BQ673" s="904"/>
      <c r="BR673" s="898">
        <v>44531</v>
      </c>
      <c r="BS673" s="903"/>
      <c r="BT673" s="903"/>
      <c r="BU673" s="903"/>
      <c r="BV673" s="903"/>
      <c r="BW673" s="904"/>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8">
        <v>44562</v>
      </c>
      <c r="E705" s="903"/>
      <c r="F705" s="903"/>
      <c r="G705" s="903"/>
      <c r="H705" s="903"/>
      <c r="I705" s="904"/>
      <c r="J705" s="898">
        <v>44593</v>
      </c>
      <c r="K705" s="903"/>
      <c r="L705" s="903"/>
      <c r="M705" s="903"/>
      <c r="N705" s="903"/>
      <c r="O705" s="904"/>
      <c r="P705" s="898">
        <v>44621</v>
      </c>
      <c r="Q705" s="903"/>
      <c r="R705" s="903"/>
      <c r="S705" s="903"/>
      <c r="T705" s="903"/>
      <c r="U705" s="904"/>
      <c r="V705" s="898">
        <v>44652</v>
      </c>
      <c r="W705" s="903"/>
      <c r="X705" s="903"/>
      <c r="Y705" s="903"/>
      <c r="Z705" s="903"/>
      <c r="AA705" s="904"/>
      <c r="AB705" s="898">
        <v>44682</v>
      </c>
      <c r="AC705" s="903"/>
      <c r="AD705" s="903"/>
      <c r="AE705" s="903"/>
      <c r="AF705" s="903"/>
      <c r="AG705" s="904"/>
      <c r="AH705" s="898">
        <v>44713</v>
      </c>
      <c r="AI705" s="903"/>
      <c r="AJ705" s="903"/>
      <c r="AK705" s="903"/>
      <c r="AL705" s="903"/>
      <c r="AM705" s="904"/>
      <c r="AN705" s="898">
        <v>44743</v>
      </c>
      <c r="AO705" s="903"/>
      <c r="AP705" s="903"/>
      <c r="AQ705" s="903"/>
      <c r="AR705" s="903"/>
      <c r="AS705" s="904"/>
      <c r="AT705" s="898">
        <v>44774</v>
      </c>
      <c r="AU705" s="903"/>
      <c r="AV705" s="903"/>
      <c r="AW705" s="903"/>
      <c r="AX705" s="903"/>
      <c r="AY705" s="904"/>
      <c r="AZ705" s="898">
        <v>44805</v>
      </c>
      <c r="BA705" s="903"/>
      <c r="BB705" s="903"/>
      <c r="BC705" s="903"/>
      <c r="BD705" s="903"/>
      <c r="BE705" s="904"/>
      <c r="BF705" s="898">
        <v>44835</v>
      </c>
      <c r="BG705" s="903"/>
      <c r="BH705" s="903"/>
      <c r="BI705" s="903"/>
      <c r="BJ705" s="903"/>
      <c r="BK705" s="904"/>
      <c r="BL705" s="898">
        <v>44866</v>
      </c>
      <c r="BM705" s="903"/>
      <c r="BN705" s="903"/>
      <c r="BO705" s="903"/>
      <c r="BP705" s="903"/>
      <c r="BQ705" s="904"/>
      <c r="BR705" s="898">
        <v>44896</v>
      </c>
      <c r="BS705" s="903"/>
      <c r="BT705" s="903"/>
      <c r="BU705" s="903"/>
      <c r="BV705" s="903"/>
      <c r="BW705" s="904"/>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8">
        <v>44927</v>
      </c>
      <c r="E737" s="903"/>
      <c r="F737" s="903"/>
      <c r="G737" s="903"/>
      <c r="H737" s="903"/>
      <c r="I737" s="904"/>
      <c r="J737" s="898">
        <v>44958</v>
      </c>
      <c r="K737" s="903"/>
      <c r="L737" s="903"/>
      <c r="M737" s="903"/>
      <c r="N737" s="903"/>
      <c r="O737" s="904"/>
      <c r="P737" s="898">
        <v>44986</v>
      </c>
      <c r="Q737" s="903"/>
      <c r="R737" s="903"/>
      <c r="S737" s="903"/>
      <c r="T737" s="903"/>
      <c r="U737" s="904"/>
      <c r="V737" s="898">
        <v>45017</v>
      </c>
      <c r="W737" s="903"/>
      <c r="X737" s="903"/>
      <c r="Y737" s="903"/>
      <c r="Z737" s="903"/>
      <c r="AA737" s="904"/>
      <c r="AB737" s="898">
        <v>45047</v>
      </c>
      <c r="AC737" s="903"/>
      <c r="AD737" s="903"/>
      <c r="AE737" s="903"/>
      <c r="AF737" s="903"/>
      <c r="AG737" s="904"/>
      <c r="AH737" s="898">
        <v>45078</v>
      </c>
      <c r="AI737" s="903"/>
      <c r="AJ737" s="903"/>
      <c r="AK737" s="903"/>
      <c r="AL737" s="903"/>
      <c r="AM737" s="904"/>
      <c r="AN737" s="898">
        <v>45108</v>
      </c>
      <c r="AO737" s="903"/>
      <c r="AP737" s="903"/>
      <c r="AQ737" s="903"/>
      <c r="AR737" s="903"/>
      <c r="AS737" s="904"/>
      <c r="AT737" s="898">
        <v>45139</v>
      </c>
      <c r="AU737" s="903"/>
      <c r="AV737" s="903"/>
      <c r="AW737" s="903"/>
      <c r="AX737" s="903"/>
      <c r="AY737" s="904"/>
      <c r="AZ737" s="898">
        <v>45170</v>
      </c>
      <c r="BA737" s="903"/>
      <c r="BB737" s="903"/>
      <c r="BC737" s="903"/>
      <c r="BD737" s="903"/>
      <c r="BE737" s="904"/>
      <c r="BF737" s="898">
        <v>45200</v>
      </c>
      <c r="BG737" s="903"/>
      <c r="BH737" s="903"/>
      <c r="BI737" s="903"/>
      <c r="BJ737" s="903"/>
      <c r="BK737" s="904"/>
      <c r="BL737" s="898">
        <v>45231</v>
      </c>
      <c r="BM737" s="903"/>
      <c r="BN737" s="903"/>
      <c r="BO737" s="903"/>
      <c r="BP737" s="903"/>
      <c r="BQ737" s="904"/>
      <c r="BR737" s="898">
        <v>45261</v>
      </c>
      <c r="BS737" s="903"/>
      <c r="BT737" s="903"/>
      <c r="BU737" s="903"/>
      <c r="BV737" s="903"/>
      <c r="BW737" s="904"/>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8">
        <v>45292</v>
      </c>
      <c r="E767" s="903"/>
      <c r="F767" s="903"/>
      <c r="G767" s="903"/>
      <c r="H767" s="903"/>
      <c r="I767" s="904"/>
      <c r="J767" s="898">
        <v>45323</v>
      </c>
      <c r="K767" s="903"/>
      <c r="L767" s="903"/>
      <c r="M767" s="903"/>
      <c r="N767" s="903"/>
      <c r="O767" s="904"/>
      <c r="P767" s="898">
        <v>45352</v>
      </c>
      <c r="Q767" s="903"/>
      <c r="R767" s="903"/>
      <c r="S767" s="903"/>
      <c r="T767" s="903"/>
      <c r="U767" s="904"/>
      <c r="V767" s="898">
        <v>45383</v>
      </c>
      <c r="W767" s="903"/>
      <c r="X767" s="903"/>
      <c r="Y767" s="903"/>
      <c r="Z767" s="903"/>
      <c r="AA767" s="904"/>
      <c r="AB767" s="898">
        <v>45413</v>
      </c>
      <c r="AC767" s="903"/>
      <c r="AD767" s="903"/>
      <c r="AE767" s="903"/>
      <c r="AF767" s="903"/>
      <c r="AG767" s="904"/>
      <c r="AH767" s="898">
        <v>45444</v>
      </c>
      <c r="AI767" s="903"/>
      <c r="AJ767" s="903"/>
      <c r="AK767" s="903"/>
      <c r="AL767" s="903"/>
      <c r="AM767" s="904"/>
      <c r="AN767" s="898">
        <v>45474</v>
      </c>
      <c r="AO767" s="903"/>
      <c r="AP767" s="903"/>
      <c r="AQ767" s="903"/>
      <c r="AR767" s="903"/>
      <c r="AS767" s="904"/>
      <c r="AT767" s="898">
        <v>45505</v>
      </c>
      <c r="AU767" s="903"/>
      <c r="AV767" s="903"/>
      <c r="AW767" s="903"/>
      <c r="AX767" s="903"/>
      <c r="AY767" s="904"/>
      <c r="AZ767" s="898">
        <v>45536</v>
      </c>
      <c r="BA767" s="903"/>
      <c r="BB767" s="903"/>
      <c r="BC767" s="903"/>
      <c r="BD767" s="903"/>
      <c r="BE767" s="904"/>
      <c r="BF767" s="898">
        <v>45566</v>
      </c>
      <c r="BG767" s="903"/>
      <c r="BH767" s="903"/>
      <c r="BI767" s="903"/>
      <c r="BJ767" s="903"/>
      <c r="BK767" s="904"/>
      <c r="BL767" s="898">
        <v>45597</v>
      </c>
      <c r="BM767" s="903"/>
      <c r="BN767" s="903"/>
      <c r="BO767" s="903"/>
      <c r="BP767" s="903"/>
      <c r="BQ767" s="904"/>
      <c r="BR767" s="898">
        <v>45627</v>
      </c>
      <c r="BS767" s="903"/>
      <c r="BT767" s="903"/>
      <c r="BU767" s="903"/>
      <c r="BV767" s="903"/>
      <c r="BW767" s="904"/>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v>64</v>
      </c>
      <c r="AU769" s="812">
        <v>0</v>
      </c>
      <c r="AV769" s="812">
        <v>142</v>
      </c>
      <c r="AW769" s="812">
        <v>4</v>
      </c>
      <c r="AX769" s="812">
        <v>2</v>
      </c>
      <c r="AY769" s="815">
        <v>124</v>
      </c>
      <c r="AZ769" s="812">
        <v>64</v>
      </c>
      <c r="BA769" s="812">
        <v>0</v>
      </c>
      <c r="BB769" s="812">
        <v>142</v>
      </c>
      <c r="BC769" s="812">
        <v>4</v>
      </c>
      <c r="BD769" s="812">
        <v>2</v>
      </c>
      <c r="BE769" s="815">
        <v>124</v>
      </c>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v>12</v>
      </c>
      <c r="AU770" s="813">
        <v>0</v>
      </c>
      <c r="AV770" s="813">
        <v>15</v>
      </c>
      <c r="AW770" s="813">
        <v>2</v>
      </c>
      <c r="AX770" s="813">
        <v>3</v>
      </c>
      <c r="AY770" s="816">
        <v>5</v>
      </c>
      <c r="AZ770" s="813">
        <v>12</v>
      </c>
      <c r="BA770" s="813">
        <v>0</v>
      </c>
      <c r="BB770" s="813">
        <v>15</v>
      </c>
      <c r="BC770" s="813">
        <v>2</v>
      </c>
      <c r="BD770" s="813">
        <v>3</v>
      </c>
      <c r="BE770" s="816">
        <v>5</v>
      </c>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v>21</v>
      </c>
      <c r="AU771" s="813">
        <v>0</v>
      </c>
      <c r="AV771" s="813">
        <v>29</v>
      </c>
      <c r="AW771" s="813">
        <v>4</v>
      </c>
      <c r="AX771" s="813">
        <v>1</v>
      </c>
      <c r="AY771" s="816">
        <v>20</v>
      </c>
      <c r="AZ771" s="813">
        <v>21</v>
      </c>
      <c r="BA771" s="813">
        <v>0</v>
      </c>
      <c r="BB771" s="813">
        <v>29</v>
      </c>
      <c r="BC771" s="813">
        <v>4</v>
      </c>
      <c r="BD771" s="813">
        <v>1</v>
      </c>
      <c r="BE771" s="816">
        <v>20</v>
      </c>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v>16</v>
      </c>
      <c r="AU772" s="813">
        <v>0</v>
      </c>
      <c r="AV772" s="813">
        <v>13</v>
      </c>
      <c r="AW772" s="813">
        <v>3</v>
      </c>
      <c r="AX772" s="813">
        <v>6</v>
      </c>
      <c r="AY772" s="816">
        <v>8</v>
      </c>
      <c r="AZ772" s="813">
        <v>16</v>
      </c>
      <c r="BA772" s="813">
        <v>0</v>
      </c>
      <c r="BB772" s="813">
        <v>13</v>
      </c>
      <c r="BC772" s="813">
        <v>3</v>
      </c>
      <c r="BD772" s="813">
        <v>6</v>
      </c>
      <c r="BE772" s="816">
        <v>8</v>
      </c>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v>41</v>
      </c>
      <c r="AU773" s="813">
        <v>0</v>
      </c>
      <c r="AV773" s="813">
        <v>55</v>
      </c>
      <c r="AW773" s="813">
        <v>2</v>
      </c>
      <c r="AX773" s="813">
        <v>4</v>
      </c>
      <c r="AY773" s="816">
        <v>41</v>
      </c>
      <c r="AZ773" s="813">
        <v>41</v>
      </c>
      <c r="BA773" s="813">
        <v>0</v>
      </c>
      <c r="BB773" s="813">
        <v>55</v>
      </c>
      <c r="BC773" s="813">
        <v>2</v>
      </c>
      <c r="BD773" s="813">
        <v>4</v>
      </c>
      <c r="BE773" s="816">
        <v>41</v>
      </c>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v>35</v>
      </c>
      <c r="AU774" s="813">
        <v>0</v>
      </c>
      <c r="AV774" s="813">
        <v>66</v>
      </c>
      <c r="AW774" s="813">
        <v>7</v>
      </c>
      <c r="AX774" s="813">
        <v>2</v>
      </c>
      <c r="AY774" s="816">
        <v>59</v>
      </c>
      <c r="AZ774" s="813">
        <v>35</v>
      </c>
      <c r="BA774" s="813">
        <v>0</v>
      </c>
      <c r="BB774" s="813">
        <v>66</v>
      </c>
      <c r="BC774" s="813">
        <v>7</v>
      </c>
      <c r="BD774" s="813">
        <v>2</v>
      </c>
      <c r="BE774" s="816">
        <v>59</v>
      </c>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v>40</v>
      </c>
      <c r="AU775" s="813">
        <v>0</v>
      </c>
      <c r="AV775" s="813">
        <v>51</v>
      </c>
      <c r="AW775" s="813">
        <v>9</v>
      </c>
      <c r="AX775" s="813">
        <v>1</v>
      </c>
      <c r="AY775" s="816">
        <v>39</v>
      </c>
      <c r="AZ775" s="813">
        <v>40</v>
      </c>
      <c r="BA775" s="813">
        <v>0</v>
      </c>
      <c r="BB775" s="813">
        <v>51</v>
      </c>
      <c r="BC775" s="813">
        <v>9</v>
      </c>
      <c r="BD775" s="813">
        <v>1</v>
      </c>
      <c r="BE775" s="816">
        <v>39</v>
      </c>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v>35</v>
      </c>
      <c r="AU776" s="813">
        <v>0</v>
      </c>
      <c r="AV776" s="813">
        <v>57</v>
      </c>
      <c r="AW776" s="813">
        <v>14</v>
      </c>
      <c r="AX776" s="813">
        <v>3</v>
      </c>
      <c r="AY776" s="816">
        <v>35</v>
      </c>
      <c r="AZ776" s="813">
        <v>35</v>
      </c>
      <c r="BA776" s="813">
        <v>0</v>
      </c>
      <c r="BB776" s="813">
        <v>57</v>
      </c>
      <c r="BC776" s="813">
        <v>14</v>
      </c>
      <c r="BD776" s="813">
        <v>3</v>
      </c>
      <c r="BE776" s="816">
        <v>35</v>
      </c>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v>6</v>
      </c>
      <c r="AU777" s="814">
        <v>0</v>
      </c>
      <c r="AV777" s="814">
        <v>6</v>
      </c>
      <c r="AW777" s="814">
        <v>6</v>
      </c>
      <c r="AX777" s="814">
        <v>6</v>
      </c>
      <c r="AY777" s="817">
        <v>6</v>
      </c>
      <c r="AZ777" s="814">
        <v>6</v>
      </c>
      <c r="BA777" s="814">
        <v>0</v>
      </c>
      <c r="BB777" s="814">
        <v>6</v>
      </c>
      <c r="BC777" s="814">
        <v>6</v>
      </c>
      <c r="BD777" s="814">
        <v>6</v>
      </c>
      <c r="BE777" s="817">
        <v>6</v>
      </c>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v>206</v>
      </c>
      <c r="AU778" s="813">
        <v>0</v>
      </c>
      <c r="AV778" s="813">
        <v>511</v>
      </c>
      <c r="AW778" s="813">
        <v>462</v>
      </c>
      <c r="AX778" s="813">
        <v>327</v>
      </c>
      <c r="AY778" s="816">
        <v>502</v>
      </c>
      <c r="AZ778" s="813">
        <v>206</v>
      </c>
      <c r="BA778" s="813">
        <v>0</v>
      </c>
      <c r="BB778" s="813">
        <v>511</v>
      </c>
      <c r="BC778" s="813">
        <v>462</v>
      </c>
      <c r="BD778" s="813">
        <v>327</v>
      </c>
      <c r="BE778" s="816">
        <v>502</v>
      </c>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v>20</v>
      </c>
      <c r="AU779" s="813">
        <v>0</v>
      </c>
      <c r="AV779" s="813">
        <v>38</v>
      </c>
      <c r="AW779" s="813">
        <v>19</v>
      </c>
      <c r="AX779" s="813">
        <v>3</v>
      </c>
      <c r="AY779" s="816">
        <v>29</v>
      </c>
      <c r="AZ779" s="813">
        <v>20</v>
      </c>
      <c r="BA779" s="813">
        <v>0</v>
      </c>
      <c r="BB779" s="813">
        <v>38</v>
      </c>
      <c r="BC779" s="813">
        <v>19</v>
      </c>
      <c r="BD779" s="813">
        <v>3</v>
      </c>
      <c r="BE779" s="816">
        <v>29</v>
      </c>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v>25</v>
      </c>
      <c r="AU780" s="813">
        <v>0</v>
      </c>
      <c r="AV780" s="813">
        <v>21</v>
      </c>
      <c r="AW780" s="813">
        <v>11</v>
      </c>
      <c r="AX780" s="813">
        <v>0</v>
      </c>
      <c r="AY780" s="816">
        <v>18</v>
      </c>
      <c r="AZ780" s="813">
        <v>25</v>
      </c>
      <c r="BA780" s="813">
        <v>0</v>
      </c>
      <c r="BB780" s="813">
        <v>30</v>
      </c>
      <c r="BC780" s="813">
        <v>2</v>
      </c>
      <c r="BD780" s="813">
        <v>0</v>
      </c>
      <c r="BE780" s="816">
        <v>18</v>
      </c>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v>39</v>
      </c>
      <c r="AU781" s="813">
        <v>0</v>
      </c>
      <c r="AV781" s="813">
        <v>43</v>
      </c>
      <c r="AW781" s="813">
        <v>23</v>
      </c>
      <c r="AX781" s="813">
        <v>5</v>
      </c>
      <c r="AY781" s="816">
        <v>29</v>
      </c>
      <c r="AZ781" s="813">
        <v>39</v>
      </c>
      <c r="BA781" s="813">
        <v>0</v>
      </c>
      <c r="BB781" s="813">
        <v>43</v>
      </c>
      <c r="BC781" s="813">
        <v>23</v>
      </c>
      <c r="BD781" s="813">
        <v>5</v>
      </c>
      <c r="BE781" s="816">
        <v>29</v>
      </c>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v>105</v>
      </c>
      <c r="AU782" s="813">
        <v>0</v>
      </c>
      <c r="AV782" s="813">
        <v>175</v>
      </c>
      <c r="AW782" s="813">
        <v>25</v>
      </c>
      <c r="AX782" s="813">
        <v>1</v>
      </c>
      <c r="AY782" s="816">
        <v>137</v>
      </c>
      <c r="AZ782" s="813">
        <v>105</v>
      </c>
      <c r="BA782" s="813">
        <v>0</v>
      </c>
      <c r="BB782" s="813">
        <v>175</v>
      </c>
      <c r="BC782" s="813">
        <v>25</v>
      </c>
      <c r="BD782" s="813">
        <v>1</v>
      </c>
      <c r="BE782" s="816">
        <v>137</v>
      </c>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v>13</v>
      </c>
      <c r="AU783" s="813">
        <v>0</v>
      </c>
      <c r="AV783" s="813">
        <v>7</v>
      </c>
      <c r="AW783" s="813">
        <v>1</v>
      </c>
      <c r="AX783" s="813">
        <v>1</v>
      </c>
      <c r="AY783" s="816">
        <v>2</v>
      </c>
      <c r="AZ783" s="813">
        <v>13</v>
      </c>
      <c r="BA783" s="813">
        <v>0</v>
      </c>
      <c r="BB783" s="813">
        <v>7</v>
      </c>
      <c r="BC783" s="813">
        <v>1</v>
      </c>
      <c r="BD783" s="813">
        <v>1</v>
      </c>
      <c r="BE783" s="816">
        <v>2</v>
      </c>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v>17</v>
      </c>
      <c r="AU784" s="813">
        <v>0</v>
      </c>
      <c r="AV784" s="813">
        <v>15</v>
      </c>
      <c r="AW784" s="813">
        <v>3</v>
      </c>
      <c r="AX784" s="813">
        <v>3</v>
      </c>
      <c r="AY784" s="816">
        <v>5</v>
      </c>
      <c r="AZ784" s="813">
        <v>17</v>
      </c>
      <c r="BA784" s="813">
        <v>0</v>
      </c>
      <c r="BB784" s="813">
        <v>15</v>
      </c>
      <c r="BC784" s="813">
        <v>3</v>
      </c>
      <c r="BD784" s="813">
        <v>3</v>
      </c>
      <c r="BE784" s="816">
        <v>5</v>
      </c>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v>23</v>
      </c>
      <c r="AU785" s="813">
        <v>0</v>
      </c>
      <c r="AV785" s="813">
        <v>15</v>
      </c>
      <c r="AW785" s="813">
        <v>3</v>
      </c>
      <c r="AX785" s="813">
        <v>1</v>
      </c>
      <c r="AY785" s="816">
        <v>7</v>
      </c>
      <c r="AZ785" s="813">
        <v>23</v>
      </c>
      <c r="BA785" s="813">
        <v>0</v>
      </c>
      <c r="BB785" s="813">
        <v>15</v>
      </c>
      <c r="BC785" s="813">
        <v>3</v>
      </c>
      <c r="BD785" s="813">
        <v>1</v>
      </c>
      <c r="BE785" s="816">
        <v>7</v>
      </c>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v>12</v>
      </c>
      <c r="AU786" s="813">
        <v>0</v>
      </c>
      <c r="AV786" s="813">
        <v>11</v>
      </c>
      <c r="AW786" s="813">
        <v>0</v>
      </c>
      <c r="AX786" s="813">
        <v>1</v>
      </c>
      <c r="AY786" s="816">
        <v>7</v>
      </c>
      <c r="AZ786" s="813">
        <v>12</v>
      </c>
      <c r="BA786" s="813">
        <v>0</v>
      </c>
      <c r="BB786" s="813">
        <v>11</v>
      </c>
      <c r="BC786" s="813">
        <v>0</v>
      </c>
      <c r="BD786" s="813">
        <v>1</v>
      </c>
      <c r="BE786" s="816">
        <v>7</v>
      </c>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v>229</v>
      </c>
      <c r="AU787" s="814">
        <v>0</v>
      </c>
      <c r="AV787" s="814">
        <v>793</v>
      </c>
      <c r="AW787" s="814">
        <v>5</v>
      </c>
      <c r="AX787" s="814">
        <v>6</v>
      </c>
      <c r="AY787" s="817">
        <v>773</v>
      </c>
      <c r="AZ787" s="814">
        <v>229</v>
      </c>
      <c r="BA787" s="814">
        <v>0</v>
      </c>
      <c r="BB787" s="814">
        <v>794</v>
      </c>
      <c r="BC787" s="814">
        <v>4</v>
      </c>
      <c r="BD787" s="814">
        <v>6</v>
      </c>
      <c r="BE787" s="817">
        <v>773</v>
      </c>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v>17</v>
      </c>
      <c r="AU788" s="814">
        <v>0</v>
      </c>
      <c r="AV788" s="814">
        <v>48</v>
      </c>
      <c r="AW788" s="814">
        <v>24</v>
      </c>
      <c r="AX788" s="814">
        <v>4</v>
      </c>
      <c r="AY788" s="817">
        <v>43</v>
      </c>
      <c r="AZ788" s="814">
        <v>17</v>
      </c>
      <c r="BA788" s="814">
        <v>0</v>
      </c>
      <c r="BB788" s="814">
        <v>48</v>
      </c>
      <c r="BC788" s="814">
        <v>24</v>
      </c>
      <c r="BD788" s="814">
        <v>4</v>
      </c>
      <c r="BE788" s="817">
        <v>43</v>
      </c>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v>30</v>
      </c>
      <c r="AU789" s="814">
        <v>0</v>
      </c>
      <c r="AV789" s="814">
        <v>46</v>
      </c>
      <c r="AW789" s="814">
        <v>0</v>
      </c>
      <c r="AX789" s="814">
        <v>2</v>
      </c>
      <c r="AY789" s="817">
        <v>41</v>
      </c>
      <c r="AZ789" s="814">
        <v>30</v>
      </c>
      <c r="BA789" s="814">
        <v>0</v>
      </c>
      <c r="BB789" s="814">
        <v>46</v>
      </c>
      <c r="BC789" s="814">
        <v>0</v>
      </c>
      <c r="BD789" s="814">
        <v>2</v>
      </c>
      <c r="BE789" s="817">
        <v>41</v>
      </c>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v>17</v>
      </c>
      <c r="AU790" s="814">
        <v>0</v>
      </c>
      <c r="AV790" s="814">
        <v>20</v>
      </c>
      <c r="AW790" s="814">
        <v>2</v>
      </c>
      <c r="AX790" s="814">
        <v>1</v>
      </c>
      <c r="AY790" s="817">
        <v>4</v>
      </c>
      <c r="AZ790" s="814">
        <v>17</v>
      </c>
      <c r="BA790" s="814">
        <v>0</v>
      </c>
      <c r="BB790" s="814">
        <v>20</v>
      </c>
      <c r="BC790" s="814">
        <v>2</v>
      </c>
      <c r="BD790" s="814">
        <v>1</v>
      </c>
      <c r="BE790" s="817">
        <v>4</v>
      </c>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v>43</v>
      </c>
      <c r="AU791" s="814">
        <v>0</v>
      </c>
      <c r="AV791" s="814">
        <v>89</v>
      </c>
      <c r="AW791" s="814">
        <v>7</v>
      </c>
      <c r="AX791" s="814">
        <v>0</v>
      </c>
      <c r="AY791" s="817">
        <v>85</v>
      </c>
      <c r="AZ791" s="814">
        <v>43</v>
      </c>
      <c r="BA791" s="814">
        <v>0</v>
      </c>
      <c r="BB791" s="814">
        <v>89</v>
      </c>
      <c r="BC791" s="814">
        <v>7</v>
      </c>
      <c r="BD791" s="814">
        <v>0</v>
      </c>
      <c r="BE791" s="817">
        <v>85</v>
      </c>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v>8</v>
      </c>
      <c r="AU792" s="814">
        <v>0</v>
      </c>
      <c r="AV792" s="814">
        <v>7</v>
      </c>
      <c r="AW792" s="814">
        <v>0</v>
      </c>
      <c r="AX792" s="814">
        <v>0</v>
      </c>
      <c r="AY792" s="817">
        <v>0</v>
      </c>
      <c r="AZ792" s="814">
        <v>8</v>
      </c>
      <c r="BA792" s="814">
        <v>0</v>
      </c>
      <c r="BB792" s="814">
        <v>7</v>
      </c>
      <c r="BC792" s="814">
        <v>0</v>
      </c>
      <c r="BD792" s="814">
        <v>0</v>
      </c>
      <c r="BE792" s="817">
        <v>0</v>
      </c>
      <c r="BF792" s="814"/>
      <c r="BG792" s="814"/>
      <c r="BH792" s="814"/>
      <c r="BI792" s="814"/>
      <c r="BJ792" s="814"/>
      <c r="BK792" s="817"/>
      <c r="BL792" s="814"/>
      <c r="BM792" s="814"/>
      <c r="BN792" s="814"/>
      <c r="BO792" s="814"/>
      <c r="BP792" s="814"/>
      <c r="BQ792" s="817"/>
      <c r="BR792" s="814"/>
      <c r="BS792" s="814"/>
      <c r="BT792" s="814"/>
      <c r="BU792" s="814"/>
      <c r="BV792" s="814"/>
      <c r="BW792" s="817"/>
    </row>
    <row r="793" spans="3:75" s="897" customFormat="1" ht="20.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v>0</v>
      </c>
      <c r="AO793" s="891">
        <v>0</v>
      </c>
      <c r="AP793" s="891">
        <v>0</v>
      </c>
      <c r="AQ793" s="891">
        <v>0</v>
      </c>
      <c r="AR793" s="891">
        <v>0</v>
      </c>
      <c r="AS793" s="896">
        <v>0</v>
      </c>
      <c r="AT793" s="891">
        <v>0</v>
      </c>
      <c r="AU793" s="891">
        <v>0</v>
      </c>
      <c r="AV793" s="891">
        <v>0</v>
      </c>
      <c r="AW793" s="891">
        <v>0</v>
      </c>
      <c r="AX793" s="891">
        <v>0</v>
      </c>
      <c r="AY793" s="896">
        <v>0</v>
      </c>
      <c r="AZ793" s="891">
        <v>0</v>
      </c>
      <c r="BA793" s="891">
        <v>0</v>
      </c>
      <c r="BB793" s="891">
        <v>0</v>
      </c>
      <c r="BC793" s="891">
        <v>0</v>
      </c>
      <c r="BD793" s="891">
        <v>0</v>
      </c>
      <c r="BE793" s="896">
        <v>0</v>
      </c>
      <c r="BF793" s="891"/>
      <c r="BG793" s="891"/>
      <c r="BH793" s="891"/>
      <c r="BI793" s="891"/>
      <c r="BJ793" s="891"/>
      <c r="BK793" s="896"/>
      <c r="BL793" s="891"/>
      <c r="BM793" s="891"/>
      <c r="BN793" s="891"/>
      <c r="BO793" s="891"/>
      <c r="BP793" s="891"/>
      <c r="BQ793" s="896"/>
      <c r="BR793" s="891"/>
      <c r="BS793" s="891"/>
      <c r="BT793" s="891"/>
      <c r="BU793" s="891"/>
      <c r="BV793" s="891"/>
      <c r="BW793" s="896"/>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90" zoomScaleNormal="90"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Octubre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Septiembre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1947</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952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1113</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4458</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233">
        <v>0</v>
      </c>
      <c r="L181" s="233">
        <v>0</v>
      </c>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83">
        <v>1938</v>
      </c>
      <c r="L182" s="83">
        <v>1947</v>
      </c>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83">
        <v>952</v>
      </c>
      <c r="L183" s="83">
        <v>952</v>
      </c>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83">
        <v>446</v>
      </c>
      <c r="L184" s="83">
        <v>446</v>
      </c>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2">
        <v>1113</v>
      </c>
      <c r="L185" s="652">
        <v>1113</v>
      </c>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4449</v>
      </c>
      <c r="L186" s="182">
        <f t="shared" si="13"/>
        <v>4458</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02">
        <v>3</v>
      </c>
      <c r="I187" s="102">
        <v>3</v>
      </c>
      <c r="J187" s="102">
        <v>3</v>
      </c>
      <c r="K187" s="102">
        <v>3</v>
      </c>
      <c r="L187" s="102">
        <v>3</v>
      </c>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595">
        <v>100</v>
      </c>
      <c r="I188" s="595">
        <v>100</v>
      </c>
      <c r="J188" s="595">
        <v>100</v>
      </c>
      <c r="K188" s="595">
        <v>100</v>
      </c>
      <c r="L188" s="595">
        <v>100</v>
      </c>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11">
        <v>43831</v>
      </c>
      <c r="E585" s="913"/>
      <c r="F585" s="913"/>
      <c r="G585" s="914"/>
      <c r="H585" s="911">
        <v>43862</v>
      </c>
      <c r="I585" s="913"/>
      <c r="J585" s="913"/>
      <c r="K585" s="914"/>
      <c r="L585" s="911">
        <v>43891</v>
      </c>
      <c r="M585" s="913"/>
      <c r="N585" s="913"/>
      <c r="O585" s="914"/>
      <c r="P585" s="911">
        <v>43922</v>
      </c>
      <c r="Q585" s="913"/>
      <c r="R585" s="913"/>
      <c r="S585" s="914"/>
      <c r="T585" s="911">
        <v>43952</v>
      </c>
      <c r="U585" s="913"/>
      <c r="V585" s="913"/>
      <c r="W585" s="914"/>
      <c r="X585" s="911">
        <v>43983</v>
      </c>
      <c r="Y585" s="913"/>
      <c r="Z585" s="913"/>
      <c r="AA585" s="914"/>
      <c r="AB585" s="911">
        <v>44013</v>
      </c>
      <c r="AC585" s="913"/>
      <c r="AD585" s="913"/>
      <c r="AE585" s="914"/>
      <c r="AF585" s="911">
        <v>44044</v>
      </c>
      <c r="AG585" s="913"/>
      <c r="AH585" s="913"/>
      <c r="AI585" s="914"/>
      <c r="AJ585" s="911">
        <v>44075</v>
      </c>
      <c r="AK585" s="913"/>
      <c r="AL585" s="913"/>
      <c r="AM585" s="914"/>
      <c r="AN585" s="911">
        <v>44105</v>
      </c>
      <c r="AO585" s="913"/>
      <c r="AP585" s="913"/>
      <c r="AQ585" s="914"/>
      <c r="AR585" s="911">
        <v>44136</v>
      </c>
      <c r="AS585" s="913"/>
      <c r="AT585" s="913"/>
      <c r="AU585" s="914"/>
      <c r="AV585" s="909">
        <v>44166</v>
      </c>
      <c r="AW585" s="910"/>
      <c r="AX585" s="910"/>
      <c r="AY585" s="910"/>
      <c r="AZ585" s="910"/>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11">
        <v>44197</v>
      </c>
      <c r="E614" s="903"/>
      <c r="F614" s="903"/>
      <c r="G614" s="903"/>
      <c r="H614" s="904"/>
      <c r="I614" s="911">
        <v>44228</v>
      </c>
      <c r="J614" s="903"/>
      <c r="K614" s="903"/>
      <c r="L614" s="903"/>
      <c r="M614" s="904"/>
      <c r="N614" s="911">
        <v>44256</v>
      </c>
      <c r="O614" s="903"/>
      <c r="P614" s="903"/>
      <c r="Q614" s="903"/>
      <c r="R614" s="904"/>
      <c r="S614" s="911">
        <v>44287</v>
      </c>
      <c r="T614" s="903"/>
      <c r="U614" s="903"/>
      <c r="V614" s="903"/>
      <c r="W614" s="904"/>
      <c r="X614" s="911">
        <v>44317</v>
      </c>
      <c r="Y614" s="903"/>
      <c r="Z614" s="903"/>
      <c r="AA614" s="903"/>
      <c r="AB614" s="912"/>
      <c r="AC614" s="911">
        <v>44348</v>
      </c>
      <c r="AD614" s="903"/>
      <c r="AE614" s="903"/>
      <c r="AF614" s="903"/>
      <c r="AG614" s="912"/>
      <c r="AH614" s="911">
        <v>44378</v>
      </c>
      <c r="AI614" s="903"/>
      <c r="AJ614" s="903"/>
      <c r="AK614" s="903"/>
      <c r="AL614" s="912"/>
      <c r="AM614" s="911">
        <v>44409</v>
      </c>
      <c r="AN614" s="903"/>
      <c r="AO614" s="903"/>
      <c r="AP614" s="903"/>
      <c r="AQ614" s="912"/>
      <c r="AR614" s="911">
        <v>44440</v>
      </c>
      <c r="AS614" s="903"/>
      <c r="AT614" s="903"/>
      <c r="AU614" s="903"/>
      <c r="AV614" s="912"/>
      <c r="AW614" s="911">
        <v>44470</v>
      </c>
      <c r="AX614" s="903"/>
      <c r="AY614" s="903"/>
      <c r="AZ614" s="903"/>
      <c r="BA614" s="912"/>
      <c r="BB614" s="911">
        <v>44501</v>
      </c>
      <c r="BC614" s="903"/>
      <c r="BD614" s="903"/>
      <c r="BE614" s="903"/>
      <c r="BF614" s="912"/>
      <c r="BG614" s="911">
        <v>44531</v>
      </c>
      <c r="BH614" s="903"/>
      <c r="BI614" s="903"/>
      <c r="BJ614" s="903"/>
      <c r="BK614" s="912"/>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11">
        <v>44562</v>
      </c>
      <c r="E643" s="903"/>
      <c r="F643" s="903"/>
      <c r="G643" s="903"/>
      <c r="H643" s="904"/>
      <c r="I643" s="911">
        <v>44593</v>
      </c>
      <c r="J643" s="903"/>
      <c r="K643" s="903"/>
      <c r="L643" s="903"/>
      <c r="M643" s="904"/>
      <c r="N643" s="911">
        <v>44621</v>
      </c>
      <c r="O643" s="903"/>
      <c r="P643" s="903"/>
      <c r="Q643" s="903"/>
      <c r="R643" s="904"/>
      <c r="S643" s="911">
        <v>44652</v>
      </c>
      <c r="T643" s="903"/>
      <c r="U643" s="903"/>
      <c r="V643" s="903"/>
      <c r="W643" s="904"/>
      <c r="X643" s="911">
        <v>44682</v>
      </c>
      <c r="Y643" s="903"/>
      <c r="Z643" s="903"/>
      <c r="AA643" s="903"/>
      <c r="AB643" s="904"/>
      <c r="AC643" s="911">
        <v>44713</v>
      </c>
      <c r="AD643" s="903"/>
      <c r="AE643" s="903"/>
      <c r="AF643" s="903"/>
      <c r="AG643" s="904"/>
      <c r="AH643" s="911">
        <v>44743</v>
      </c>
      <c r="AI643" s="903"/>
      <c r="AJ643" s="903"/>
      <c r="AK643" s="903"/>
      <c r="AL643" s="904"/>
      <c r="AM643" s="911">
        <v>44774</v>
      </c>
      <c r="AN643" s="903"/>
      <c r="AO643" s="903"/>
      <c r="AP643" s="903"/>
      <c r="AQ643" s="904"/>
      <c r="AR643" s="911">
        <v>44805</v>
      </c>
      <c r="AS643" s="903"/>
      <c r="AT643" s="903"/>
      <c r="AU643" s="903"/>
      <c r="AV643" s="904"/>
      <c r="AW643" s="911">
        <v>44835</v>
      </c>
      <c r="AX643" s="903"/>
      <c r="AY643" s="903"/>
      <c r="AZ643" s="903"/>
      <c r="BA643" s="904"/>
      <c r="BB643" s="911">
        <v>44866</v>
      </c>
      <c r="BC643" s="903"/>
      <c r="BD643" s="903"/>
      <c r="BE643" s="903"/>
      <c r="BF643" s="904"/>
      <c r="BG643" s="911">
        <v>44896</v>
      </c>
      <c r="BH643" s="903"/>
      <c r="BI643" s="903"/>
      <c r="BJ643" s="903"/>
      <c r="BK643" s="904"/>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11">
        <v>44927</v>
      </c>
      <c r="E673" s="903"/>
      <c r="F673" s="903"/>
      <c r="G673" s="903"/>
      <c r="H673" s="904"/>
      <c r="I673" s="911">
        <v>44958</v>
      </c>
      <c r="J673" s="903"/>
      <c r="K673" s="903"/>
      <c r="L673" s="903"/>
      <c r="M673" s="904"/>
      <c r="N673" s="911">
        <v>44986</v>
      </c>
      <c r="O673" s="903"/>
      <c r="P673" s="903"/>
      <c r="Q673" s="903"/>
      <c r="R673" s="904"/>
      <c r="S673" s="911">
        <v>45017</v>
      </c>
      <c r="T673" s="903"/>
      <c r="U673" s="903"/>
      <c r="V673" s="903"/>
      <c r="W673" s="904"/>
      <c r="X673" s="911">
        <v>45047</v>
      </c>
      <c r="Y673" s="903"/>
      <c r="Z673" s="903"/>
      <c r="AA673" s="903"/>
      <c r="AB673" s="904"/>
      <c r="AC673" s="911">
        <v>45078</v>
      </c>
      <c r="AD673" s="903"/>
      <c r="AE673" s="903"/>
      <c r="AF673" s="903"/>
      <c r="AG673" s="904"/>
      <c r="AH673" s="911">
        <v>45108</v>
      </c>
      <c r="AI673" s="903"/>
      <c r="AJ673" s="903"/>
      <c r="AK673" s="903"/>
      <c r="AL673" s="904"/>
      <c r="AM673" s="911">
        <v>45139</v>
      </c>
      <c r="AN673" s="903"/>
      <c r="AO673" s="903"/>
      <c r="AP673" s="903"/>
      <c r="AQ673" s="904"/>
      <c r="AR673" s="911">
        <v>45170</v>
      </c>
      <c r="AS673" s="903"/>
      <c r="AT673" s="903"/>
      <c r="AU673" s="903"/>
      <c r="AV673" s="904"/>
      <c r="AW673" s="911">
        <v>45200</v>
      </c>
      <c r="AX673" s="903"/>
      <c r="AY673" s="903"/>
      <c r="AZ673" s="903"/>
      <c r="BA673" s="904"/>
      <c r="BB673" s="911">
        <v>45231</v>
      </c>
      <c r="BC673" s="903"/>
      <c r="BD673" s="903"/>
      <c r="BE673" s="903"/>
      <c r="BF673" s="904"/>
      <c r="BG673" s="911">
        <v>45261</v>
      </c>
      <c r="BH673" s="903"/>
      <c r="BI673" s="903"/>
      <c r="BJ673" s="903"/>
      <c r="BK673" s="904"/>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11">
        <v>45292</v>
      </c>
      <c r="E703" s="903"/>
      <c r="F703" s="903"/>
      <c r="G703" s="903"/>
      <c r="H703" s="904"/>
      <c r="I703" s="911">
        <v>45323</v>
      </c>
      <c r="J703" s="903"/>
      <c r="K703" s="903"/>
      <c r="L703" s="903"/>
      <c r="M703" s="904"/>
      <c r="N703" s="911">
        <v>45352</v>
      </c>
      <c r="O703" s="903"/>
      <c r="P703" s="903"/>
      <c r="Q703" s="903"/>
      <c r="R703" s="904"/>
      <c r="S703" s="911">
        <v>45383</v>
      </c>
      <c r="T703" s="903"/>
      <c r="U703" s="903"/>
      <c r="V703" s="903"/>
      <c r="W703" s="904"/>
      <c r="X703" s="911">
        <v>45413</v>
      </c>
      <c r="Y703" s="903"/>
      <c r="Z703" s="903"/>
      <c r="AA703" s="903"/>
      <c r="AB703" s="904"/>
      <c r="AC703" s="911">
        <v>45444</v>
      </c>
      <c r="AD703" s="903"/>
      <c r="AE703" s="903"/>
      <c r="AF703" s="903"/>
      <c r="AG703" s="904"/>
      <c r="AH703" s="911">
        <v>45474</v>
      </c>
      <c r="AI703" s="903"/>
      <c r="AJ703" s="903"/>
      <c r="AK703" s="903"/>
      <c r="AL703" s="904"/>
      <c r="AM703" s="911">
        <v>45505</v>
      </c>
      <c r="AN703" s="903"/>
      <c r="AO703" s="903"/>
      <c r="AP703" s="903"/>
      <c r="AQ703" s="904"/>
      <c r="AR703" s="911">
        <v>45536</v>
      </c>
      <c r="AS703" s="903"/>
      <c r="AT703" s="903"/>
      <c r="AU703" s="903"/>
      <c r="AV703" s="904"/>
      <c r="AW703" s="911">
        <v>45566</v>
      </c>
      <c r="AX703" s="903"/>
      <c r="AY703" s="903"/>
      <c r="AZ703" s="903"/>
      <c r="BA703" s="904"/>
      <c r="BB703" s="911">
        <v>45597</v>
      </c>
      <c r="BC703" s="903"/>
      <c r="BD703" s="903"/>
      <c r="BE703" s="903"/>
      <c r="BF703" s="904"/>
      <c r="BG703" s="911">
        <v>45627</v>
      </c>
      <c r="BH703" s="903"/>
      <c r="BI703" s="903"/>
      <c r="BJ703" s="903"/>
      <c r="BK703" s="904"/>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798">
        <v>0</v>
      </c>
      <c r="AN705" s="790">
        <v>67</v>
      </c>
      <c r="AO705" s="790">
        <v>46</v>
      </c>
      <c r="AP705" s="790">
        <v>25</v>
      </c>
      <c r="AQ705" s="794">
        <v>0</v>
      </c>
      <c r="AR705" s="798">
        <v>0</v>
      </c>
      <c r="AS705" s="790">
        <v>67</v>
      </c>
      <c r="AT705" s="790">
        <v>46</v>
      </c>
      <c r="AU705" s="790">
        <v>25</v>
      </c>
      <c r="AV705" s="794">
        <v>0</v>
      </c>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99">
        <v>0</v>
      </c>
      <c r="AN706" s="791">
        <v>18</v>
      </c>
      <c r="AO706" s="791">
        <v>4</v>
      </c>
      <c r="AP706" s="791">
        <v>19</v>
      </c>
      <c r="AQ706" s="795">
        <v>2</v>
      </c>
      <c r="AR706" s="799">
        <v>0</v>
      </c>
      <c r="AS706" s="791">
        <v>18</v>
      </c>
      <c r="AT706" s="791">
        <v>4</v>
      </c>
      <c r="AU706" s="791">
        <v>19</v>
      </c>
      <c r="AV706" s="795">
        <v>2</v>
      </c>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99">
        <v>0</v>
      </c>
      <c r="AN707" s="791">
        <v>16</v>
      </c>
      <c r="AO707" s="791">
        <v>13</v>
      </c>
      <c r="AP707" s="791">
        <v>1</v>
      </c>
      <c r="AQ707" s="795">
        <v>0</v>
      </c>
      <c r="AR707" s="799">
        <v>0</v>
      </c>
      <c r="AS707" s="791">
        <v>17</v>
      </c>
      <c r="AT707" s="791">
        <v>13</v>
      </c>
      <c r="AU707" s="791">
        <v>1</v>
      </c>
      <c r="AV707" s="795">
        <v>0</v>
      </c>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v>0</v>
      </c>
      <c r="AL708" s="795">
        <v>0</v>
      </c>
      <c r="AM708" s="799">
        <v>0</v>
      </c>
      <c r="AN708" s="791">
        <v>32</v>
      </c>
      <c r="AO708" s="791">
        <v>16</v>
      </c>
      <c r="AP708" s="791">
        <v>0</v>
      </c>
      <c r="AQ708" s="795">
        <v>0</v>
      </c>
      <c r="AR708" s="799">
        <v>0</v>
      </c>
      <c r="AS708" s="791">
        <v>32</v>
      </c>
      <c r="AT708" s="791">
        <v>16</v>
      </c>
      <c r="AU708" s="791">
        <v>0</v>
      </c>
      <c r="AV708" s="795">
        <v>0</v>
      </c>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99">
        <v>0</v>
      </c>
      <c r="AN709" s="791">
        <v>45</v>
      </c>
      <c r="AO709" s="791">
        <v>22</v>
      </c>
      <c r="AP709" s="791">
        <v>24</v>
      </c>
      <c r="AQ709" s="795">
        <v>0</v>
      </c>
      <c r="AR709" s="799">
        <v>0</v>
      </c>
      <c r="AS709" s="791">
        <v>45</v>
      </c>
      <c r="AT709" s="791">
        <v>22</v>
      </c>
      <c r="AU709" s="791">
        <v>24</v>
      </c>
      <c r="AV709" s="795">
        <v>0</v>
      </c>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99">
        <v>0</v>
      </c>
      <c r="AN710" s="791">
        <v>60</v>
      </c>
      <c r="AO710" s="791">
        <v>21</v>
      </c>
      <c r="AP710" s="791">
        <v>6</v>
      </c>
      <c r="AQ710" s="795">
        <v>0</v>
      </c>
      <c r="AR710" s="799">
        <v>0</v>
      </c>
      <c r="AS710" s="791">
        <v>60</v>
      </c>
      <c r="AT710" s="791">
        <v>21</v>
      </c>
      <c r="AU710" s="791">
        <v>6</v>
      </c>
      <c r="AV710" s="795">
        <v>0</v>
      </c>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99">
        <v>0</v>
      </c>
      <c r="AN711" s="791">
        <v>46</v>
      </c>
      <c r="AO711" s="791">
        <v>39</v>
      </c>
      <c r="AP711" s="791">
        <v>21</v>
      </c>
      <c r="AQ711" s="795">
        <v>0</v>
      </c>
      <c r="AR711" s="799">
        <v>0</v>
      </c>
      <c r="AS711" s="791">
        <v>46</v>
      </c>
      <c r="AT711" s="791">
        <v>39</v>
      </c>
      <c r="AU711" s="791">
        <v>21</v>
      </c>
      <c r="AV711" s="795">
        <v>0</v>
      </c>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99">
        <v>0</v>
      </c>
      <c r="AN712" s="791">
        <v>62</v>
      </c>
      <c r="AO712" s="791">
        <v>35</v>
      </c>
      <c r="AP712" s="791">
        <v>16</v>
      </c>
      <c r="AQ712" s="795">
        <v>0</v>
      </c>
      <c r="AR712" s="799">
        <v>0</v>
      </c>
      <c r="AS712" s="791">
        <v>64</v>
      </c>
      <c r="AT712" s="791">
        <v>35</v>
      </c>
      <c r="AU712" s="791">
        <v>16</v>
      </c>
      <c r="AV712" s="795">
        <v>0</v>
      </c>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v>0</v>
      </c>
      <c r="AL713" s="795">
        <v>0</v>
      </c>
      <c r="AM713" s="799">
        <v>0</v>
      </c>
      <c r="AN713" s="791">
        <v>11</v>
      </c>
      <c r="AO713" s="791">
        <v>6</v>
      </c>
      <c r="AP713" s="791">
        <v>0</v>
      </c>
      <c r="AQ713" s="795">
        <v>0</v>
      </c>
      <c r="AR713" s="799">
        <v>0</v>
      </c>
      <c r="AS713" s="791">
        <v>11</v>
      </c>
      <c r="AT713" s="791">
        <v>6</v>
      </c>
      <c r="AU713" s="791">
        <v>0</v>
      </c>
      <c r="AV713" s="795">
        <v>0</v>
      </c>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99">
        <v>0</v>
      </c>
      <c r="AN714" s="791">
        <v>379</v>
      </c>
      <c r="AO714" s="791">
        <v>210</v>
      </c>
      <c r="AP714" s="791">
        <v>301</v>
      </c>
      <c r="AQ714" s="795">
        <v>265</v>
      </c>
      <c r="AR714" s="799">
        <v>0</v>
      </c>
      <c r="AS714" s="791">
        <v>379</v>
      </c>
      <c r="AT714" s="791">
        <v>210</v>
      </c>
      <c r="AU714" s="791">
        <v>301</v>
      </c>
      <c r="AV714" s="795">
        <v>265</v>
      </c>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99">
        <v>0</v>
      </c>
      <c r="AN715" s="791">
        <v>60</v>
      </c>
      <c r="AO715" s="791">
        <v>30</v>
      </c>
      <c r="AP715" s="791">
        <v>13</v>
      </c>
      <c r="AQ715" s="795">
        <v>0</v>
      </c>
      <c r="AR715" s="799">
        <v>0</v>
      </c>
      <c r="AS715" s="791">
        <v>61</v>
      </c>
      <c r="AT715" s="791">
        <v>30</v>
      </c>
      <c r="AU715" s="791">
        <v>13</v>
      </c>
      <c r="AV715" s="795">
        <v>0</v>
      </c>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99">
        <v>0</v>
      </c>
      <c r="AN716" s="791">
        <v>37</v>
      </c>
      <c r="AO716" s="791">
        <v>27</v>
      </c>
      <c r="AP716" s="791">
        <v>10</v>
      </c>
      <c r="AQ716" s="795">
        <v>0</v>
      </c>
      <c r="AR716" s="799">
        <v>0</v>
      </c>
      <c r="AS716" s="791">
        <v>38</v>
      </c>
      <c r="AT716" s="791">
        <v>27</v>
      </c>
      <c r="AU716" s="791">
        <v>10</v>
      </c>
      <c r="AV716" s="795">
        <v>0</v>
      </c>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99">
        <v>0</v>
      </c>
      <c r="AN717" s="791">
        <v>61</v>
      </c>
      <c r="AO717" s="791">
        <v>24</v>
      </c>
      <c r="AP717" s="791">
        <v>64</v>
      </c>
      <c r="AQ717" s="795">
        <v>5</v>
      </c>
      <c r="AR717" s="799">
        <v>0</v>
      </c>
      <c r="AS717" s="791">
        <v>61</v>
      </c>
      <c r="AT717" s="791">
        <v>24</v>
      </c>
      <c r="AU717" s="791">
        <v>64</v>
      </c>
      <c r="AV717" s="795">
        <v>5</v>
      </c>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99">
        <v>0</v>
      </c>
      <c r="AN718" s="791">
        <v>171</v>
      </c>
      <c r="AO718" s="791">
        <v>52</v>
      </c>
      <c r="AP718" s="791">
        <v>165</v>
      </c>
      <c r="AQ718" s="795">
        <v>56</v>
      </c>
      <c r="AR718" s="799">
        <v>0</v>
      </c>
      <c r="AS718" s="791">
        <v>172</v>
      </c>
      <c r="AT718" s="791">
        <v>52</v>
      </c>
      <c r="AU718" s="791">
        <v>165</v>
      </c>
      <c r="AV718" s="795">
        <v>56</v>
      </c>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99">
        <v>0</v>
      </c>
      <c r="AN719" s="791">
        <v>19</v>
      </c>
      <c r="AO719" s="791">
        <v>2</v>
      </c>
      <c r="AP719" s="791">
        <v>18</v>
      </c>
      <c r="AQ719" s="795">
        <v>2</v>
      </c>
      <c r="AR719" s="799">
        <v>0</v>
      </c>
      <c r="AS719" s="791">
        <v>20</v>
      </c>
      <c r="AT719" s="791">
        <v>2</v>
      </c>
      <c r="AU719" s="791">
        <v>18</v>
      </c>
      <c r="AV719" s="795">
        <v>2</v>
      </c>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v>0</v>
      </c>
      <c r="AL720" s="795">
        <v>0</v>
      </c>
      <c r="AM720" s="799">
        <v>0</v>
      </c>
      <c r="AN720" s="792">
        <v>23</v>
      </c>
      <c r="AO720" s="792">
        <v>14</v>
      </c>
      <c r="AP720" s="792">
        <v>0</v>
      </c>
      <c r="AQ720" s="795">
        <v>0</v>
      </c>
      <c r="AR720" s="799">
        <v>0</v>
      </c>
      <c r="AS720" s="792">
        <v>23</v>
      </c>
      <c r="AT720" s="792">
        <v>14</v>
      </c>
      <c r="AU720" s="792">
        <v>0</v>
      </c>
      <c r="AV720" s="795">
        <v>0</v>
      </c>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99">
        <v>0</v>
      </c>
      <c r="AN721" s="791">
        <v>29</v>
      </c>
      <c r="AO721" s="791">
        <v>20</v>
      </c>
      <c r="AP721" s="791">
        <v>2</v>
      </c>
      <c r="AQ721" s="795">
        <v>0</v>
      </c>
      <c r="AR721" s="799">
        <v>0</v>
      </c>
      <c r="AS721" s="791">
        <v>29</v>
      </c>
      <c r="AT721" s="791">
        <v>20</v>
      </c>
      <c r="AU721" s="791">
        <v>2</v>
      </c>
      <c r="AV721" s="795">
        <v>0</v>
      </c>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v>0</v>
      </c>
      <c r="AL722" s="795">
        <v>0</v>
      </c>
      <c r="AM722" s="799">
        <v>0</v>
      </c>
      <c r="AN722" s="792">
        <v>16</v>
      </c>
      <c r="AO722" s="792">
        <v>10</v>
      </c>
      <c r="AP722" s="792">
        <v>0</v>
      </c>
      <c r="AQ722" s="795">
        <v>0</v>
      </c>
      <c r="AR722" s="799">
        <v>0</v>
      </c>
      <c r="AS722" s="792">
        <v>16</v>
      </c>
      <c r="AT722" s="792">
        <v>10</v>
      </c>
      <c r="AU722" s="792">
        <v>0</v>
      </c>
      <c r="AV722" s="795">
        <v>0</v>
      </c>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99">
        <v>0</v>
      </c>
      <c r="AN723" s="791">
        <v>534</v>
      </c>
      <c r="AO723" s="791">
        <v>229</v>
      </c>
      <c r="AP723" s="791">
        <v>299</v>
      </c>
      <c r="AQ723" s="795">
        <v>86</v>
      </c>
      <c r="AR723" s="799">
        <v>0</v>
      </c>
      <c r="AS723" s="791">
        <v>534</v>
      </c>
      <c r="AT723" s="791">
        <v>229</v>
      </c>
      <c r="AU723" s="791">
        <v>299</v>
      </c>
      <c r="AV723" s="795">
        <v>86</v>
      </c>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99">
        <v>0</v>
      </c>
      <c r="AN724" s="791">
        <v>59</v>
      </c>
      <c r="AO724" s="791">
        <v>35</v>
      </c>
      <c r="AP724" s="791">
        <v>66</v>
      </c>
      <c r="AQ724" s="795">
        <v>30</v>
      </c>
      <c r="AR724" s="799">
        <v>0</v>
      </c>
      <c r="AS724" s="791">
        <v>59</v>
      </c>
      <c r="AT724" s="791">
        <v>35</v>
      </c>
      <c r="AU724" s="791">
        <v>66</v>
      </c>
      <c r="AV724" s="795">
        <v>30</v>
      </c>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99">
        <v>0</v>
      </c>
      <c r="AN725" s="791">
        <v>58</v>
      </c>
      <c r="AO725" s="791">
        <v>29</v>
      </c>
      <c r="AP725" s="791">
        <v>24</v>
      </c>
      <c r="AQ725" s="795">
        <v>0</v>
      </c>
      <c r="AR725" s="799">
        <v>0</v>
      </c>
      <c r="AS725" s="791">
        <v>59</v>
      </c>
      <c r="AT725" s="791">
        <v>29</v>
      </c>
      <c r="AU725" s="791">
        <v>24</v>
      </c>
      <c r="AV725" s="795">
        <v>0</v>
      </c>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99">
        <v>0</v>
      </c>
      <c r="AN726" s="792">
        <v>38</v>
      </c>
      <c r="AO726" s="792">
        <v>28</v>
      </c>
      <c r="AP726" s="792">
        <v>1</v>
      </c>
      <c r="AQ726" s="795">
        <v>0</v>
      </c>
      <c r="AR726" s="799">
        <v>0</v>
      </c>
      <c r="AS726" s="792">
        <v>38</v>
      </c>
      <c r="AT726" s="792">
        <v>28</v>
      </c>
      <c r="AU726" s="792">
        <v>1</v>
      </c>
      <c r="AV726" s="795">
        <v>0</v>
      </c>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99">
        <v>0</v>
      </c>
      <c r="AN727" s="791">
        <v>80</v>
      </c>
      <c r="AO727" s="791">
        <v>35</v>
      </c>
      <c r="AP727" s="791">
        <v>35</v>
      </c>
      <c r="AQ727" s="795">
        <v>0</v>
      </c>
      <c r="AR727" s="799">
        <v>0</v>
      </c>
      <c r="AS727" s="791">
        <v>81</v>
      </c>
      <c r="AT727" s="791">
        <v>35</v>
      </c>
      <c r="AU727" s="791">
        <v>35</v>
      </c>
      <c r="AV727" s="795">
        <v>0</v>
      </c>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99">
        <v>0</v>
      </c>
      <c r="AN728" s="791">
        <v>16</v>
      </c>
      <c r="AO728" s="791">
        <v>5</v>
      </c>
      <c r="AP728" s="791">
        <v>3</v>
      </c>
      <c r="AQ728" s="796">
        <v>0</v>
      </c>
      <c r="AR728" s="799">
        <v>0</v>
      </c>
      <c r="AS728" s="791">
        <v>16</v>
      </c>
      <c r="AT728" s="791">
        <v>5</v>
      </c>
      <c r="AU728" s="791">
        <v>3</v>
      </c>
      <c r="AV728" s="796">
        <v>0</v>
      </c>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800">
        <v>0</v>
      </c>
      <c r="AN729" s="793">
        <v>1</v>
      </c>
      <c r="AO729" s="793">
        <v>0</v>
      </c>
      <c r="AP729" s="793">
        <v>0</v>
      </c>
      <c r="AQ729" s="797">
        <v>0</v>
      </c>
      <c r="AR729" s="800">
        <v>0</v>
      </c>
      <c r="AS729" s="793">
        <v>1</v>
      </c>
      <c r="AT729" s="793">
        <v>0</v>
      </c>
      <c r="AU729" s="793">
        <v>0</v>
      </c>
      <c r="AV729" s="797">
        <v>0</v>
      </c>
      <c r="AW729" s="703"/>
      <c r="AX729" s="793"/>
      <c r="AY729" s="793"/>
      <c r="AZ729" s="793"/>
      <c r="BA729" s="797"/>
      <c r="BB729" s="703"/>
      <c r="BC729" s="793"/>
      <c r="BD729" s="793"/>
      <c r="BE729" s="793"/>
      <c r="BF729" s="797"/>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zoomScale="82" zoomScaleNormal="82" workbookViewId="0"/>
  </sheetViews>
  <sheetFormatPr baseColWidth="10" defaultColWidth="11.453125" defaultRowHeight="12.5"/>
  <cols>
    <col min="1" max="2" width="11.453125" style="647"/>
    <col min="3" max="3" width="26.26953125" style="647" customWidth="1"/>
    <col min="4" max="4" width="11.81640625" style="647" customWidth="1"/>
    <col min="5" max="21" width="8.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Octubre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Septiembre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15">
        <v>45536</v>
      </c>
      <c r="F10" s="903"/>
      <c r="G10" s="903"/>
      <c r="H10" s="903"/>
      <c r="I10" s="903"/>
      <c r="J10" s="903"/>
      <c r="K10" s="903"/>
      <c r="L10" s="903"/>
      <c r="M10" s="903"/>
      <c r="N10" s="903"/>
      <c r="O10" s="903"/>
      <c r="P10" s="903"/>
      <c r="Q10" s="903"/>
      <c r="R10" s="903"/>
      <c r="S10" s="903"/>
      <c r="T10" s="903"/>
      <c r="U10" s="916"/>
    </row>
    <row r="11" spans="1:21" ht="13" customHeight="1" thickBot="1">
      <c r="A11" s="682"/>
      <c r="B11" s="682"/>
      <c r="C11" s="682"/>
      <c r="D11" s="683"/>
      <c r="E11" s="917" t="s">
        <v>99</v>
      </c>
      <c r="F11" s="918"/>
      <c r="G11" s="918"/>
      <c r="H11" s="918"/>
      <c r="I11" s="918"/>
      <c r="J11" s="918"/>
      <c r="K11" s="919"/>
      <c r="L11" s="923" t="s">
        <v>1195</v>
      </c>
      <c r="M11" s="924"/>
      <c r="N11" s="924"/>
      <c r="O11" s="924"/>
      <c r="P11" s="924"/>
      <c r="Q11" s="924"/>
      <c r="R11" s="920" t="s">
        <v>1196</v>
      </c>
      <c r="S11" s="921"/>
      <c r="T11" s="921"/>
      <c r="U11" s="922"/>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81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81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81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81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81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81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81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81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81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81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61</v>
      </c>
      <c r="H23" s="818">
        <v>2</v>
      </c>
      <c r="I23" s="788">
        <v>0</v>
      </c>
      <c r="J23" s="788">
        <v>60</v>
      </c>
      <c r="K23" s="788">
        <v>57</v>
      </c>
      <c r="L23" s="788">
        <v>29</v>
      </c>
      <c r="M23" s="818">
        <v>0</v>
      </c>
      <c r="N23" s="818">
        <v>92</v>
      </c>
      <c r="O23" s="788">
        <v>0</v>
      </c>
      <c r="P23" s="788">
        <v>0</v>
      </c>
      <c r="Q23" s="788">
        <v>91</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81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81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4</v>
      </c>
      <c r="M26" s="81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81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81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81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81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818">
        <v>0</v>
      </c>
      <c r="N31" s="818">
        <v>4</v>
      </c>
      <c r="O31" s="788">
        <v>0</v>
      </c>
      <c r="P31" s="788">
        <v>0</v>
      </c>
      <c r="Q31" s="788">
        <v>4</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81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81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81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818">
        <v>0</v>
      </c>
      <c r="N35" s="818">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81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81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818">
        <v>0</v>
      </c>
      <c r="N38" s="818">
        <v>4</v>
      </c>
      <c r="O38" s="788">
        <v>0</v>
      </c>
      <c r="P38" s="788">
        <v>0</v>
      </c>
      <c r="Q38" s="788">
        <v>4</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81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81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81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81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81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818">
        <v>0</v>
      </c>
      <c r="N44" s="818">
        <v>2</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81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81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81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818">
        <v>0</v>
      </c>
      <c r="N48" s="818">
        <v>4</v>
      </c>
      <c r="O48" s="788">
        <v>2</v>
      </c>
      <c r="P48" s="788">
        <v>0</v>
      </c>
      <c r="Q48" s="788">
        <v>3</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818">
        <v>0</v>
      </c>
      <c r="N49" s="818">
        <v>1</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81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81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81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81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81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81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81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81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81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81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81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81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81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818">
        <v>0</v>
      </c>
      <c r="N63" s="818">
        <v>1</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81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81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81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81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81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81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81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81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81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81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81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81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818">
        <v>0</v>
      </c>
      <c r="N76" s="818">
        <v>3</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81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81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81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81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81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81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81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81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81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81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81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81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818">
        <v>0</v>
      </c>
      <c r="N89" s="818">
        <v>1</v>
      </c>
      <c r="O89" s="788">
        <v>1</v>
      </c>
      <c r="P89" s="788">
        <v>0</v>
      </c>
      <c r="Q89" s="788">
        <v>0</v>
      </c>
      <c r="R89" s="788">
        <v>1</v>
      </c>
      <c r="S89" s="788">
        <v>0</v>
      </c>
      <c r="T89" s="788">
        <v>0</v>
      </c>
      <c r="U89" s="788">
        <v>1</v>
      </c>
    </row>
    <row r="90" spans="1:21" ht="12.75" customHeight="1">
      <c r="A90" s="216" t="s">
        <v>179</v>
      </c>
      <c r="B90" s="216" t="s">
        <v>189</v>
      </c>
      <c r="C90" s="216" t="s">
        <v>189</v>
      </c>
      <c r="D90" s="216">
        <v>20250</v>
      </c>
      <c r="E90" s="788">
        <v>2</v>
      </c>
      <c r="F90" s="788">
        <v>0</v>
      </c>
      <c r="G90" s="788">
        <v>2</v>
      </c>
      <c r="H90" s="818">
        <v>0</v>
      </c>
      <c r="I90" s="788">
        <v>0</v>
      </c>
      <c r="J90" s="788">
        <v>1</v>
      </c>
      <c r="K90" s="788">
        <v>2</v>
      </c>
      <c r="L90" s="788">
        <v>1</v>
      </c>
      <c r="M90" s="818">
        <v>0</v>
      </c>
      <c r="N90" s="818">
        <v>1</v>
      </c>
      <c r="O90" s="788">
        <v>0</v>
      </c>
      <c r="P90" s="788">
        <v>0</v>
      </c>
      <c r="Q90" s="78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81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81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818">
        <v>0</v>
      </c>
      <c r="N93" s="818">
        <v>0</v>
      </c>
      <c r="O93" s="788">
        <v>0</v>
      </c>
      <c r="P93" s="788">
        <v>0</v>
      </c>
      <c r="Q93" s="78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818">
        <v>0</v>
      </c>
      <c r="N94" s="818">
        <v>1</v>
      </c>
      <c r="O94" s="788">
        <v>0</v>
      </c>
      <c r="P94" s="788">
        <v>1</v>
      </c>
      <c r="Q94" s="788">
        <v>1</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81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81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818">
        <v>0</v>
      </c>
      <c r="N97" s="818">
        <v>1</v>
      </c>
      <c r="O97" s="788">
        <v>0</v>
      </c>
      <c r="P97" s="788">
        <v>0</v>
      </c>
      <c r="Q97" s="78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818">
        <v>0</v>
      </c>
      <c r="N98" s="818">
        <v>0</v>
      </c>
      <c r="O98" s="788">
        <v>0</v>
      </c>
      <c r="P98" s="788">
        <v>0</v>
      </c>
      <c r="Q98" s="78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818">
        <v>0</v>
      </c>
      <c r="N99" s="818">
        <v>3</v>
      </c>
      <c r="O99" s="788">
        <v>0</v>
      </c>
      <c r="P99" s="788">
        <v>0</v>
      </c>
      <c r="Q99" s="788">
        <v>2</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81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818">
        <v>0</v>
      </c>
      <c r="N101" s="818">
        <v>1</v>
      </c>
      <c r="O101" s="788">
        <v>0</v>
      </c>
      <c r="P101" s="788">
        <v>0</v>
      </c>
      <c r="Q101" s="78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81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818">
        <v>0</v>
      </c>
      <c r="N103" s="818">
        <v>1</v>
      </c>
      <c r="O103" s="788">
        <v>1</v>
      </c>
      <c r="P103" s="788">
        <v>0</v>
      </c>
      <c r="Q103" s="788">
        <v>1</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81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81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818">
        <v>0</v>
      </c>
      <c r="N106" s="818">
        <v>0</v>
      </c>
      <c r="O106" s="788">
        <v>0</v>
      </c>
      <c r="P106" s="788">
        <v>0</v>
      </c>
      <c r="Q106" s="78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818">
        <v>0</v>
      </c>
      <c r="N107" s="818">
        <v>1</v>
      </c>
      <c r="O107" s="788">
        <v>0</v>
      </c>
      <c r="P107" s="788">
        <v>1</v>
      </c>
      <c r="Q107" s="78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818">
        <v>0</v>
      </c>
      <c r="N108" s="818">
        <v>0</v>
      </c>
      <c r="O108" s="788">
        <v>0</v>
      </c>
      <c r="P108" s="788">
        <v>0</v>
      </c>
      <c r="Q108" s="78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81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81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818">
        <v>0</v>
      </c>
      <c r="N111" s="818">
        <v>0</v>
      </c>
      <c r="O111" s="788">
        <v>0</v>
      </c>
      <c r="P111" s="788">
        <v>0</v>
      </c>
      <c r="Q111" s="78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818">
        <v>0</v>
      </c>
      <c r="N112" s="818">
        <v>1</v>
      </c>
      <c r="O112" s="788">
        <v>0</v>
      </c>
      <c r="P112" s="788">
        <v>0</v>
      </c>
      <c r="Q112" s="78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81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818">
        <v>0</v>
      </c>
      <c r="N114" s="818">
        <v>1</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818">
        <v>0</v>
      </c>
      <c r="N115" s="818">
        <v>8</v>
      </c>
      <c r="O115" s="788">
        <v>0</v>
      </c>
      <c r="P115" s="788">
        <v>0</v>
      </c>
      <c r="Q115" s="788">
        <v>8</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818">
        <v>0</v>
      </c>
      <c r="N116" s="818">
        <v>1</v>
      </c>
      <c r="O116" s="788">
        <v>0</v>
      </c>
      <c r="P116" s="788">
        <v>0</v>
      </c>
      <c r="Q116" s="788">
        <v>1</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81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81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81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81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81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81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81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818">
        <v>0</v>
      </c>
      <c r="N124" s="818">
        <v>1</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81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818">
        <v>0</v>
      </c>
      <c r="N126" s="818">
        <v>1</v>
      </c>
      <c r="O126" s="788">
        <v>0</v>
      </c>
      <c r="P126" s="788">
        <v>1</v>
      </c>
      <c r="Q126" s="788">
        <v>1</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818">
        <v>0</v>
      </c>
      <c r="N127" s="818">
        <v>1</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81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818">
        <v>0</v>
      </c>
      <c r="N129" s="818">
        <v>2</v>
      </c>
      <c r="O129" s="788">
        <v>0</v>
      </c>
      <c r="P129" s="788">
        <v>0</v>
      </c>
      <c r="Q129" s="788">
        <v>2</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81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818">
        <v>0</v>
      </c>
      <c r="N131" s="818">
        <v>1</v>
      </c>
      <c r="O131" s="788">
        <v>0</v>
      </c>
      <c r="P131" s="788">
        <v>0</v>
      </c>
      <c r="Q131" s="788">
        <v>1</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88">
        <v>1</v>
      </c>
      <c r="M132" s="81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81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81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81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818">
        <v>0</v>
      </c>
      <c r="N136" s="818">
        <v>1</v>
      </c>
      <c r="O136" s="788">
        <v>1</v>
      </c>
      <c r="P136" s="788">
        <v>0</v>
      </c>
      <c r="Q136" s="788">
        <v>1</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81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81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81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81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81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81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81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818">
        <v>0</v>
      </c>
      <c r="N144" s="818">
        <v>1</v>
      </c>
      <c r="O144" s="788">
        <v>1</v>
      </c>
      <c r="P144" s="788">
        <v>0</v>
      </c>
      <c r="Q144" s="788">
        <v>0</v>
      </c>
      <c r="R144" s="788">
        <v>3</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81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81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81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818">
        <v>0</v>
      </c>
      <c r="N148" s="818">
        <v>1</v>
      </c>
      <c r="O148" s="788">
        <v>1</v>
      </c>
      <c r="P148" s="788">
        <v>1</v>
      </c>
      <c r="Q148" s="78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81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818">
        <v>0</v>
      </c>
      <c r="N150" s="818">
        <v>1</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81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81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81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81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81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81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81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81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81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81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81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81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81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81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81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81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81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81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81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818">
        <v>0</v>
      </c>
      <c r="N170" s="818">
        <v>0</v>
      </c>
      <c r="O170" s="788">
        <v>0</v>
      </c>
      <c r="P170" s="788">
        <v>0</v>
      </c>
      <c r="Q170" s="78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81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818">
        <v>0</v>
      </c>
      <c r="N172" s="818">
        <v>1</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81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81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81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81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818">
        <v>0</v>
      </c>
      <c r="N177" s="818">
        <v>0</v>
      </c>
      <c r="O177" s="788">
        <v>0</v>
      </c>
      <c r="P177" s="788">
        <v>0</v>
      </c>
      <c r="Q177" s="78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81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81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81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81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81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81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81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81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81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81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818">
        <v>0</v>
      </c>
      <c r="N188" s="818">
        <v>1</v>
      </c>
      <c r="O188" s="788">
        <v>0</v>
      </c>
      <c r="P188" s="788">
        <v>0</v>
      </c>
      <c r="Q188" s="788">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81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818">
        <v>0</v>
      </c>
      <c r="N190" s="818">
        <v>1</v>
      </c>
      <c r="O190" s="788">
        <v>0</v>
      </c>
      <c r="P190" s="788">
        <v>0</v>
      </c>
      <c r="Q190" s="788">
        <v>1</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81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818">
        <v>0</v>
      </c>
      <c r="N192" s="818">
        <v>1</v>
      </c>
      <c r="O192" s="788">
        <v>0</v>
      </c>
      <c r="P192" s="788">
        <v>0</v>
      </c>
      <c r="Q192" s="788">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81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81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81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81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81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81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81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818">
        <v>0</v>
      </c>
      <c r="N200" s="818">
        <v>2</v>
      </c>
      <c r="O200" s="788">
        <v>0</v>
      </c>
      <c r="P200" s="788">
        <v>2</v>
      </c>
      <c r="Q200" s="788">
        <v>1</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81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81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81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81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81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818">
        <v>0</v>
      </c>
      <c r="N206" s="818">
        <v>2</v>
      </c>
      <c r="O206" s="788">
        <v>0</v>
      </c>
      <c r="P206" s="788">
        <v>1</v>
      </c>
      <c r="Q206" s="788">
        <v>2</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81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81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81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81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1</v>
      </c>
      <c r="M211" s="81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81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81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81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81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81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81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81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81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81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81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81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81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81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81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81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81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81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81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81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81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27</v>
      </c>
      <c r="H232" s="818">
        <v>0</v>
      </c>
      <c r="I232" s="788">
        <v>1</v>
      </c>
      <c r="J232" s="788">
        <v>28</v>
      </c>
      <c r="K232" s="788">
        <v>24</v>
      </c>
      <c r="L232" s="788">
        <v>15</v>
      </c>
      <c r="M232" s="818">
        <v>0</v>
      </c>
      <c r="N232" s="818">
        <v>30</v>
      </c>
      <c r="O232" s="788">
        <v>0</v>
      </c>
      <c r="P232" s="788">
        <v>0</v>
      </c>
      <c r="Q232" s="788">
        <v>29</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81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81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81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81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81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81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0</v>
      </c>
      <c r="M239" s="81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81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81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81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818">
        <v>0</v>
      </c>
      <c r="N243" s="818">
        <v>31</v>
      </c>
      <c r="O243" s="788">
        <v>0</v>
      </c>
      <c r="P243" s="788">
        <v>0</v>
      </c>
      <c r="Q243" s="788">
        <v>31</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81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81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81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81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81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81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81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81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81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81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81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81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81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81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81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818">
        <v>0</v>
      </c>
      <c r="N259" s="818">
        <v>1</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81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818">
        <v>0</v>
      </c>
      <c r="N261" s="818">
        <v>1</v>
      </c>
      <c r="O261" s="788">
        <v>0</v>
      </c>
      <c r="P261" s="788">
        <v>1</v>
      </c>
      <c r="Q261" s="788">
        <v>1</v>
      </c>
      <c r="R261" s="788">
        <v>1</v>
      </c>
      <c r="S261" s="788">
        <v>0</v>
      </c>
      <c r="T261" s="788">
        <v>0</v>
      </c>
      <c r="U261" s="788">
        <v>0</v>
      </c>
    </row>
    <row r="262" spans="1:21" ht="12.75" customHeight="1">
      <c r="A262" s="240" t="s">
        <v>924</v>
      </c>
      <c r="B262" s="240" t="s">
        <v>950</v>
      </c>
      <c r="C262" s="240" t="s">
        <v>953</v>
      </c>
      <c r="D262" s="240">
        <v>50553</v>
      </c>
      <c r="E262" s="788">
        <v>2</v>
      </c>
      <c r="F262" s="788">
        <v>0</v>
      </c>
      <c r="G262" s="788">
        <v>1</v>
      </c>
      <c r="H262" s="818">
        <v>0</v>
      </c>
      <c r="I262" s="788">
        <v>0</v>
      </c>
      <c r="J262" s="788">
        <v>1</v>
      </c>
      <c r="K262" s="788">
        <v>0</v>
      </c>
      <c r="L262" s="788">
        <v>1</v>
      </c>
      <c r="M262" s="81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81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81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81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81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81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81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81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818">
        <v>0</v>
      </c>
      <c r="N270" s="818">
        <v>0</v>
      </c>
      <c r="O270" s="788">
        <v>0</v>
      </c>
      <c r="P270" s="788">
        <v>0</v>
      </c>
      <c r="Q270" s="788">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81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81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81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81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818">
        <v>0</v>
      </c>
      <c r="N275" s="818">
        <v>1</v>
      </c>
      <c r="O275" s="788">
        <v>1</v>
      </c>
      <c r="P275" s="788">
        <v>0</v>
      </c>
      <c r="Q275" s="788">
        <v>1</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81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81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81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81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81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81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81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81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81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81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818">
        <v>0</v>
      </c>
      <c r="N286" s="818">
        <v>1</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81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81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81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81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81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81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1</v>
      </c>
      <c r="M293" s="81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81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81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81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81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81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1</v>
      </c>
      <c r="M299" s="81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818">
        <v>0</v>
      </c>
      <c r="N300" s="818">
        <v>27</v>
      </c>
      <c r="O300" s="788">
        <v>0</v>
      </c>
      <c r="P300" s="788">
        <v>0</v>
      </c>
      <c r="Q300" s="788">
        <v>27</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81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818">
        <v>0</v>
      </c>
      <c r="N302" s="818">
        <v>1</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81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81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81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81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5</v>
      </c>
      <c r="K307" s="788">
        <v>6</v>
      </c>
      <c r="L307" s="788">
        <v>2</v>
      </c>
      <c r="M307" s="81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81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81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81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81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81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81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88">
        <v>2</v>
      </c>
      <c r="M314" s="818">
        <v>0</v>
      </c>
      <c r="N314" s="818">
        <v>3</v>
      </c>
      <c r="O314" s="788">
        <v>0</v>
      </c>
      <c r="P314" s="788">
        <v>0</v>
      </c>
      <c r="Q314" s="788">
        <v>1</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81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81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81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81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81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81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81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81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81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818">
        <v>0</v>
      </c>
      <c r="N324" s="818">
        <v>1</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81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81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81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81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81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81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81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81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81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81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81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81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81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81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818">
        <v>0</v>
      </c>
      <c r="N339" s="818">
        <v>4</v>
      </c>
      <c r="O339" s="788">
        <v>3</v>
      </c>
      <c r="P339" s="788">
        <v>0</v>
      </c>
      <c r="Q339" s="788">
        <v>3</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81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818">
        <v>0</v>
      </c>
      <c r="N341" s="818">
        <v>2</v>
      </c>
      <c r="O341" s="788">
        <v>1</v>
      </c>
      <c r="P341" s="788">
        <v>0</v>
      </c>
      <c r="Q341" s="78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818">
        <v>0</v>
      </c>
      <c r="N342" s="818">
        <v>4</v>
      </c>
      <c r="O342" s="788">
        <v>2</v>
      </c>
      <c r="P342" s="788">
        <v>2</v>
      </c>
      <c r="Q342" s="788">
        <v>2</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818">
        <v>0</v>
      </c>
      <c r="N343" s="818">
        <v>4</v>
      </c>
      <c r="O343" s="788">
        <v>3</v>
      </c>
      <c r="P343" s="788">
        <v>0</v>
      </c>
      <c r="Q343" s="788">
        <v>2</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81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81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81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81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81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81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81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81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81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81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81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81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81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81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81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81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81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81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81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5</v>
      </c>
      <c r="M363" s="818">
        <v>0</v>
      </c>
      <c r="N363" s="818">
        <v>13</v>
      </c>
      <c r="O363" s="788">
        <v>4</v>
      </c>
      <c r="P363" s="788">
        <v>0</v>
      </c>
      <c r="Q363" s="788">
        <v>13</v>
      </c>
      <c r="R363" s="788">
        <v>19</v>
      </c>
      <c r="S363" s="788">
        <v>10</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81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81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81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81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81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81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81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81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81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81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818">
        <v>0</v>
      </c>
      <c r="N374" s="818">
        <v>0</v>
      </c>
      <c r="O374" s="788">
        <v>0</v>
      </c>
      <c r="P374" s="788">
        <v>0</v>
      </c>
      <c r="Q374" s="788">
        <v>0</v>
      </c>
      <c r="R374" s="788">
        <v>1</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818">
        <v>0</v>
      </c>
      <c r="N375" s="818">
        <v>2</v>
      </c>
      <c r="O375" s="788">
        <v>0</v>
      </c>
      <c r="P375" s="788">
        <v>0</v>
      </c>
      <c r="Q375" s="788">
        <v>1</v>
      </c>
      <c r="R375" s="788">
        <v>2</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81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81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81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81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81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81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81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81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81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81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81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81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81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81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81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81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81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81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81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81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81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81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81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81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81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81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81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0</v>
      </c>
      <c r="I403" s="788">
        <v>0</v>
      </c>
      <c r="J403" s="788">
        <v>1</v>
      </c>
      <c r="K403" s="788">
        <v>0</v>
      </c>
      <c r="L403" s="788">
        <v>1</v>
      </c>
      <c r="M403" s="818">
        <v>0</v>
      </c>
      <c r="N403" s="818">
        <v>1</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81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818">
        <v>0</v>
      </c>
      <c r="N405" s="818">
        <v>1</v>
      </c>
      <c r="O405" s="788">
        <v>1</v>
      </c>
      <c r="P405" s="788">
        <v>1</v>
      </c>
      <c r="Q405" s="788">
        <v>1</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81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818">
        <v>0</v>
      </c>
      <c r="N407" s="818">
        <v>1</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818">
        <v>0</v>
      </c>
      <c r="N408" s="818">
        <v>1</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818">
        <v>0</v>
      </c>
      <c r="N409" s="818">
        <v>2</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81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81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81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81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81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81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81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818">
        <v>0</v>
      </c>
      <c r="N417" s="818">
        <v>23</v>
      </c>
      <c r="O417" s="788">
        <v>22</v>
      </c>
      <c r="P417" s="788">
        <v>15</v>
      </c>
      <c r="Q417" s="788">
        <v>23</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81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81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81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818">
        <v>0</v>
      </c>
      <c r="N422" s="818">
        <v>37</v>
      </c>
      <c r="O422" s="788">
        <v>31</v>
      </c>
      <c r="P422" s="788">
        <v>23</v>
      </c>
      <c r="Q422" s="788">
        <v>36</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81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81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81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81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81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506</v>
      </c>
      <c r="K428" s="788">
        <v>495</v>
      </c>
      <c r="L428" s="788">
        <v>121</v>
      </c>
      <c r="M428" s="818">
        <v>0</v>
      </c>
      <c r="N428" s="818">
        <v>366</v>
      </c>
      <c r="O428" s="788">
        <v>354</v>
      </c>
      <c r="P428" s="788">
        <v>259</v>
      </c>
      <c r="Q428" s="788">
        <v>377</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81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81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81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81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81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81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81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81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81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818">
        <v>0</v>
      </c>
      <c r="N438" s="818">
        <v>8</v>
      </c>
      <c r="O438" s="788">
        <v>7</v>
      </c>
      <c r="P438" s="788">
        <v>0</v>
      </c>
      <c r="Q438" s="788">
        <v>8</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81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81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81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88">
        <v>1</v>
      </c>
      <c r="M442" s="81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81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81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81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81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81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81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81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81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818">
        <v>0</v>
      </c>
      <c r="N451" s="818">
        <v>8</v>
      </c>
      <c r="O451" s="788">
        <v>5</v>
      </c>
      <c r="P451" s="788">
        <v>0</v>
      </c>
      <c r="Q451" s="788">
        <v>8</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81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81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81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1</v>
      </c>
      <c r="H455" s="818">
        <v>0</v>
      </c>
      <c r="I455" s="788">
        <v>0</v>
      </c>
      <c r="J455" s="788">
        <v>0</v>
      </c>
      <c r="K455" s="788">
        <v>0</v>
      </c>
      <c r="L455" s="788">
        <v>0</v>
      </c>
      <c r="M455" s="81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5</v>
      </c>
      <c r="M456" s="818">
        <v>0</v>
      </c>
      <c r="N456" s="818">
        <v>30</v>
      </c>
      <c r="O456" s="788">
        <v>27</v>
      </c>
      <c r="P456" s="788">
        <v>27</v>
      </c>
      <c r="Q456" s="788">
        <v>29</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81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81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81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818">
        <v>0</v>
      </c>
      <c r="N460" s="818">
        <v>2</v>
      </c>
      <c r="O460" s="788">
        <v>1</v>
      </c>
      <c r="P460" s="788">
        <v>1</v>
      </c>
      <c r="Q460" s="788">
        <v>1</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81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81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81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81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81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81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81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81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81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81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818">
        <v>0</v>
      </c>
      <c r="N471" s="818">
        <v>0</v>
      </c>
      <c r="O471" s="788">
        <v>0</v>
      </c>
      <c r="P471" s="788">
        <v>0</v>
      </c>
      <c r="Q471" s="788">
        <v>0</v>
      </c>
      <c r="R471" s="788">
        <v>2</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81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818">
        <v>0</v>
      </c>
      <c r="N473" s="818">
        <v>1</v>
      </c>
      <c r="O473" s="788">
        <v>0</v>
      </c>
      <c r="P473" s="788">
        <v>1</v>
      </c>
      <c r="Q473" s="788">
        <v>1</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81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81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81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81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81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81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81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81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81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81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81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81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40</v>
      </c>
      <c r="K486" s="788">
        <v>35</v>
      </c>
      <c r="L486" s="788">
        <v>6</v>
      </c>
      <c r="M486" s="818">
        <v>0</v>
      </c>
      <c r="N486" s="818">
        <v>19</v>
      </c>
      <c r="O486" s="788">
        <v>13</v>
      </c>
      <c r="P486" s="788">
        <v>0</v>
      </c>
      <c r="Q486" s="788">
        <v>17</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81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81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81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81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81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81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81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81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81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81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81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81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81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81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81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81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81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81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81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818">
        <v>0</v>
      </c>
      <c r="N506" s="818">
        <v>2</v>
      </c>
      <c r="O506" s="788">
        <v>0</v>
      </c>
      <c r="P506" s="788">
        <v>0</v>
      </c>
      <c r="Q506" s="788">
        <v>1</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81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81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81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81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81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81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81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81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88">
        <v>1</v>
      </c>
      <c r="M515" s="81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818">
        <v>0</v>
      </c>
      <c r="N516" s="818">
        <v>0</v>
      </c>
      <c r="O516" s="788">
        <v>0</v>
      </c>
      <c r="P516" s="788">
        <v>0</v>
      </c>
      <c r="Q516" s="788">
        <v>0</v>
      </c>
      <c r="R516" s="788">
        <v>1</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818">
        <v>0</v>
      </c>
      <c r="N517" s="818">
        <v>1</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81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81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81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81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81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88">
        <v>0</v>
      </c>
      <c r="M523" s="81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81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81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81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81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81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81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81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81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81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81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81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81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81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81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81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81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81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81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81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81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818">
        <v>0</v>
      </c>
      <c r="N544" s="818">
        <v>15</v>
      </c>
      <c r="O544" s="788">
        <v>1</v>
      </c>
      <c r="P544" s="788">
        <v>0</v>
      </c>
      <c r="Q544" s="788">
        <v>14</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81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81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81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81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81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81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81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81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81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81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81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81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81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81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81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81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81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81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81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81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81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81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81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81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81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81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81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81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81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81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81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81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81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81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81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81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81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81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81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81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81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81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81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81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81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81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81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81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81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81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81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81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81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81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81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81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818">
        <v>0</v>
      </c>
      <c r="N601" s="818">
        <v>1</v>
      </c>
      <c r="O601" s="788">
        <v>0</v>
      </c>
      <c r="P601" s="788">
        <v>0</v>
      </c>
      <c r="Q601" s="78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818">
        <v>0</v>
      </c>
      <c r="N602" s="818">
        <v>1</v>
      </c>
      <c r="O602" s="788">
        <v>0</v>
      </c>
      <c r="P602" s="788">
        <v>0</v>
      </c>
      <c r="Q602" s="78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818">
        <v>0</v>
      </c>
      <c r="N603" s="818">
        <v>1</v>
      </c>
      <c r="O603" s="788">
        <v>0</v>
      </c>
      <c r="P603" s="788">
        <v>1</v>
      </c>
      <c r="Q603" s="78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818">
        <v>0</v>
      </c>
      <c r="N604" s="818">
        <v>7</v>
      </c>
      <c r="O604" s="788">
        <v>5</v>
      </c>
      <c r="P604" s="788">
        <v>0</v>
      </c>
      <c r="Q604" s="788">
        <v>7</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81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818">
        <v>0</v>
      </c>
      <c r="N606" s="818">
        <v>1</v>
      </c>
      <c r="O606" s="788">
        <v>0</v>
      </c>
      <c r="P606" s="788">
        <v>0</v>
      </c>
      <c r="Q606" s="78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818">
        <v>0</v>
      </c>
      <c r="N607" s="818">
        <v>1</v>
      </c>
      <c r="O607" s="788">
        <v>0</v>
      </c>
      <c r="P607" s="788">
        <v>0</v>
      </c>
      <c r="Q607" s="788">
        <v>1</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818">
        <v>0</v>
      </c>
      <c r="N608" s="818">
        <v>1</v>
      </c>
      <c r="O608" s="788">
        <v>0</v>
      </c>
      <c r="P608" s="788">
        <v>0</v>
      </c>
      <c r="Q608" s="788">
        <v>1</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818">
        <v>0</v>
      </c>
      <c r="N609" s="818">
        <v>1</v>
      </c>
      <c r="O609" s="788">
        <v>1</v>
      </c>
      <c r="P609" s="788">
        <v>0</v>
      </c>
      <c r="Q609" s="788">
        <v>1</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818">
        <v>0</v>
      </c>
      <c r="N610" s="818">
        <v>3</v>
      </c>
      <c r="O610" s="788">
        <v>1</v>
      </c>
      <c r="P610" s="788">
        <v>0</v>
      </c>
      <c r="Q610" s="788">
        <v>1</v>
      </c>
      <c r="R610" s="788">
        <v>4</v>
      </c>
      <c r="S610" s="788">
        <v>1</v>
      </c>
      <c r="T610" s="788">
        <v>0</v>
      </c>
      <c r="U610" s="788">
        <v>4</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3</v>
      </c>
      <c r="M611" s="818">
        <v>0</v>
      </c>
      <c r="N611" s="818">
        <v>2</v>
      </c>
      <c r="O611" s="788">
        <v>0</v>
      </c>
      <c r="P611" s="788">
        <v>0</v>
      </c>
      <c r="Q611" s="788">
        <v>0</v>
      </c>
      <c r="R611" s="788">
        <v>3</v>
      </c>
      <c r="S611" s="788">
        <v>1</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81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818">
        <v>0</v>
      </c>
      <c r="N613" s="818">
        <v>1</v>
      </c>
      <c r="O613" s="788">
        <v>0</v>
      </c>
      <c r="P613" s="788">
        <v>1</v>
      </c>
      <c r="Q613" s="78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818">
        <v>0</v>
      </c>
      <c r="N614" s="818">
        <v>1</v>
      </c>
      <c r="O614" s="788">
        <v>1</v>
      </c>
      <c r="P614" s="788">
        <v>1</v>
      </c>
      <c r="Q614" s="788">
        <v>0</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818">
        <v>0</v>
      </c>
      <c r="N615" s="818">
        <v>1</v>
      </c>
      <c r="O615" s="788">
        <v>0</v>
      </c>
      <c r="P615" s="788">
        <v>0</v>
      </c>
      <c r="Q615" s="78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81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818">
        <v>0</v>
      </c>
      <c r="N617" s="818">
        <v>1</v>
      </c>
      <c r="O617" s="788">
        <v>1</v>
      </c>
      <c r="P617" s="788">
        <v>0</v>
      </c>
      <c r="Q617" s="788">
        <v>1</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818">
        <v>0</v>
      </c>
      <c r="N618" s="818">
        <v>1</v>
      </c>
      <c r="O618" s="788">
        <v>0</v>
      </c>
      <c r="P618" s="788">
        <v>0</v>
      </c>
      <c r="Q618" s="78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6</v>
      </c>
      <c r="M619" s="818">
        <v>0</v>
      </c>
      <c r="N619" s="818">
        <v>10</v>
      </c>
      <c r="O619" s="788">
        <v>10</v>
      </c>
      <c r="P619" s="788">
        <v>0</v>
      </c>
      <c r="Q619" s="788">
        <v>10</v>
      </c>
      <c r="R619" s="788">
        <v>16</v>
      </c>
      <c r="S619" s="788">
        <v>13</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818">
        <v>0</v>
      </c>
      <c r="N620" s="818">
        <v>1</v>
      </c>
      <c r="O620" s="788">
        <v>0</v>
      </c>
      <c r="P620" s="788">
        <v>0</v>
      </c>
      <c r="Q620" s="78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818">
        <v>0</v>
      </c>
      <c r="N621" s="818">
        <v>1</v>
      </c>
      <c r="O621" s="788">
        <v>0</v>
      </c>
      <c r="P621" s="788">
        <v>1</v>
      </c>
      <c r="Q621" s="78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818">
        <v>0</v>
      </c>
      <c r="N622" s="818">
        <v>0</v>
      </c>
      <c r="O622" s="788">
        <v>0</v>
      </c>
      <c r="P622" s="788">
        <v>0</v>
      </c>
      <c r="Q622" s="78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81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818">
        <v>0</v>
      </c>
      <c r="N624" s="818">
        <v>1</v>
      </c>
      <c r="O624" s="788">
        <v>1</v>
      </c>
      <c r="P624" s="788">
        <v>0</v>
      </c>
      <c r="Q624" s="788">
        <v>1</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81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81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818">
        <v>0</v>
      </c>
      <c r="N627" s="818">
        <v>1</v>
      </c>
      <c r="O627" s="788">
        <v>1</v>
      </c>
      <c r="P627" s="788">
        <v>0</v>
      </c>
      <c r="Q627" s="788">
        <v>1</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818">
        <v>0</v>
      </c>
      <c r="N628" s="818">
        <v>1</v>
      </c>
      <c r="O628" s="788">
        <v>0</v>
      </c>
      <c r="P628" s="788">
        <v>0</v>
      </c>
      <c r="Q628" s="788">
        <v>1</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818">
        <v>0</v>
      </c>
      <c r="N629" s="818">
        <v>1</v>
      </c>
      <c r="O629" s="788">
        <v>0</v>
      </c>
      <c r="P629" s="788">
        <v>0</v>
      </c>
      <c r="Q629" s="788">
        <v>1</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81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81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81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818">
        <v>0</v>
      </c>
      <c r="N633" s="818">
        <v>1</v>
      </c>
      <c r="O633" s="788">
        <v>0</v>
      </c>
      <c r="P633" s="788">
        <v>0</v>
      </c>
      <c r="Q633" s="78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818">
        <v>0</v>
      </c>
      <c r="N634" s="818">
        <v>1</v>
      </c>
      <c r="O634" s="788">
        <v>0</v>
      </c>
      <c r="P634" s="788">
        <v>0</v>
      </c>
      <c r="Q634" s="78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818">
        <v>0</v>
      </c>
      <c r="N635" s="818">
        <v>2</v>
      </c>
      <c r="O635" s="788">
        <v>2</v>
      </c>
      <c r="P635" s="788">
        <v>0</v>
      </c>
      <c r="Q635" s="788">
        <v>2</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81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81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81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818">
        <v>0</v>
      </c>
      <c r="N639" s="818">
        <v>2</v>
      </c>
      <c r="O639" s="788">
        <v>0</v>
      </c>
      <c r="P639" s="788">
        <v>0</v>
      </c>
      <c r="Q639" s="788">
        <v>2</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818">
        <v>0</v>
      </c>
      <c r="N640" s="818">
        <v>1</v>
      </c>
      <c r="O640" s="788">
        <v>0</v>
      </c>
      <c r="P640" s="788">
        <v>0</v>
      </c>
      <c r="Q640" s="788">
        <v>0</v>
      </c>
      <c r="R640" s="788">
        <v>1</v>
      </c>
      <c r="S640" s="788">
        <v>0</v>
      </c>
      <c r="T640" s="788">
        <v>0</v>
      </c>
      <c r="U640" s="788">
        <v>0</v>
      </c>
    </row>
    <row r="641" spans="1:21" ht="12.75" customHeight="1">
      <c r="A641" s="250" t="s">
        <v>303</v>
      </c>
      <c r="B641" s="250" t="s">
        <v>315</v>
      </c>
      <c r="C641" s="250" t="s">
        <v>315</v>
      </c>
      <c r="D641" s="250">
        <v>130350</v>
      </c>
      <c r="E641" s="788">
        <v>7</v>
      </c>
      <c r="F641" s="788">
        <v>0</v>
      </c>
      <c r="G641" s="788">
        <v>12</v>
      </c>
      <c r="H641" s="818">
        <v>0</v>
      </c>
      <c r="I641" s="788">
        <v>0</v>
      </c>
      <c r="J641" s="788">
        <v>11</v>
      </c>
      <c r="K641" s="788">
        <v>10</v>
      </c>
      <c r="L641" s="788">
        <v>2</v>
      </c>
      <c r="M641" s="818">
        <v>0</v>
      </c>
      <c r="N641" s="818">
        <v>6</v>
      </c>
      <c r="O641" s="788">
        <v>0</v>
      </c>
      <c r="P641" s="788">
        <v>0</v>
      </c>
      <c r="Q641" s="788">
        <v>6</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81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81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818">
        <v>0</v>
      </c>
      <c r="N644" s="818">
        <v>1</v>
      </c>
      <c r="O644" s="788">
        <v>0</v>
      </c>
      <c r="P644" s="788">
        <v>0</v>
      </c>
      <c r="Q644" s="788">
        <v>1</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818">
        <v>0</v>
      </c>
      <c r="N645" s="818">
        <v>1</v>
      </c>
      <c r="O645" s="788">
        <v>0</v>
      </c>
      <c r="P645" s="788">
        <v>0</v>
      </c>
      <c r="Q645" s="788">
        <v>1</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818">
        <v>0</v>
      </c>
      <c r="N646" s="818">
        <v>6</v>
      </c>
      <c r="O646" s="788">
        <v>1</v>
      </c>
      <c r="P646" s="788">
        <v>0</v>
      </c>
      <c r="Q646" s="788">
        <v>6</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81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81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823">
        <v>0</v>
      </c>
      <c r="N649" s="823">
        <v>1</v>
      </c>
      <c r="O649" s="788">
        <v>0</v>
      </c>
      <c r="P649" s="789">
        <v>0</v>
      </c>
      <c r="Q649" s="789">
        <v>0</v>
      </c>
      <c r="R649" s="789">
        <v>1</v>
      </c>
      <c r="S649" s="789">
        <v>0</v>
      </c>
      <c r="T649" s="789">
        <v>0</v>
      </c>
      <c r="U649" s="788">
        <v>1</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823">
        <v>0</v>
      </c>
      <c r="N650" s="823">
        <v>0</v>
      </c>
      <c r="O650" s="788">
        <v>0</v>
      </c>
      <c r="P650" s="789">
        <v>0</v>
      </c>
      <c r="Q650" s="789">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81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81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81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81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818">
        <v>0</v>
      </c>
      <c r="N655" s="818">
        <v>4</v>
      </c>
      <c r="O655" s="788">
        <v>0</v>
      </c>
      <c r="P655" s="788">
        <v>0</v>
      </c>
      <c r="Q655" s="788">
        <v>3</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81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2</v>
      </c>
      <c r="H657" s="818">
        <v>0</v>
      </c>
      <c r="I657" s="788">
        <v>0</v>
      </c>
      <c r="J657" s="788">
        <v>0</v>
      </c>
      <c r="K657" s="788">
        <v>1</v>
      </c>
      <c r="L657" s="788">
        <v>1</v>
      </c>
      <c r="M657" s="818">
        <v>0</v>
      </c>
      <c r="N657" s="818">
        <v>2</v>
      </c>
      <c r="O657" s="788">
        <v>0</v>
      </c>
      <c r="P657" s="788">
        <v>0</v>
      </c>
      <c r="Q657" s="788">
        <v>1</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818">
        <v>0</v>
      </c>
      <c r="N658" s="818">
        <v>4</v>
      </c>
      <c r="O658" s="788">
        <v>2</v>
      </c>
      <c r="P658" s="788">
        <v>0</v>
      </c>
      <c r="Q658" s="788">
        <v>4</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81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81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81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81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818">
        <v>0</v>
      </c>
      <c r="N663" s="818">
        <v>1</v>
      </c>
      <c r="O663" s="788">
        <v>1</v>
      </c>
      <c r="P663" s="788">
        <v>0</v>
      </c>
      <c r="Q663" s="788">
        <v>1</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818">
        <v>0</v>
      </c>
      <c r="N664" s="818">
        <v>1</v>
      </c>
      <c r="O664" s="788">
        <v>1</v>
      </c>
      <c r="P664" s="788">
        <v>0</v>
      </c>
      <c r="Q664" s="78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818">
        <v>0</v>
      </c>
      <c r="N665" s="818">
        <v>42</v>
      </c>
      <c r="O665" s="788">
        <v>0</v>
      </c>
      <c r="P665" s="788">
        <v>0</v>
      </c>
      <c r="Q665" s="788">
        <v>40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818">
        <v>0</v>
      </c>
      <c r="N666" s="818">
        <v>3</v>
      </c>
      <c r="O666" s="788">
        <v>1</v>
      </c>
      <c r="P666" s="788">
        <v>0</v>
      </c>
      <c r="Q666" s="78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818">
        <v>0</v>
      </c>
      <c r="N667" s="818">
        <v>1</v>
      </c>
      <c r="O667" s="788">
        <v>1</v>
      </c>
      <c r="P667" s="788">
        <v>1</v>
      </c>
      <c r="Q667" s="788">
        <v>1</v>
      </c>
      <c r="R667" s="788">
        <v>1</v>
      </c>
      <c r="S667" s="788">
        <v>1</v>
      </c>
      <c r="T667" s="788">
        <v>0</v>
      </c>
      <c r="U667" s="788">
        <v>1</v>
      </c>
    </row>
    <row r="668" spans="1:21" ht="12.75" customHeight="1">
      <c r="A668" s="250" t="s">
        <v>303</v>
      </c>
      <c r="B668" s="250" t="s">
        <v>337</v>
      </c>
      <c r="C668" s="250" t="s">
        <v>338</v>
      </c>
      <c r="D668" s="250">
        <v>130952</v>
      </c>
      <c r="E668" s="788">
        <v>1</v>
      </c>
      <c r="F668" s="788">
        <v>0</v>
      </c>
      <c r="G668" s="788">
        <v>2</v>
      </c>
      <c r="H668" s="818">
        <v>0</v>
      </c>
      <c r="I668" s="788">
        <v>0</v>
      </c>
      <c r="J668" s="788">
        <v>1</v>
      </c>
      <c r="K668" s="788">
        <v>0</v>
      </c>
      <c r="L668" s="788">
        <v>1</v>
      </c>
      <c r="M668" s="818">
        <v>0</v>
      </c>
      <c r="N668" s="818">
        <v>1</v>
      </c>
      <c r="O668" s="788">
        <v>0</v>
      </c>
      <c r="P668" s="788">
        <v>0</v>
      </c>
      <c r="Q668" s="78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818">
        <v>0</v>
      </c>
      <c r="N669" s="818">
        <v>10</v>
      </c>
      <c r="O669" s="788">
        <v>0</v>
      </c>
      <c r="P669" s="788">
        <v>0</v>
      </c>
      <c r="Q669" s="788">
        <v>7</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818">
        <v>0</v>
      </c>
      <c r="N670" s="818">
        <v>0</v>
      </c>
      <c r="O670" s="788">
        <v>0</v>
      </c>
      <c r="P670" s="788">
        <v>0</v>
      </c>
      <c r="Q670" s="78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818">
        <v>0</v>
      </c>
      <c r="N671" s="818">
        <v>1</v>
      </c>
      <c r="O671" s="788">
        <v>0</v>
      </c>
      <c r="P671" s="788">
        <v>0</v>
      </c>
      <c r="Q671" s="78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818">
        <v>0</v>
      </c>
      <c r="N672" s="818">
        <v>1</v>
      </c>
      <c r="O672" s="788">
        <v>0</v>
      </c>
      <c r="P672" s="788">
        <v>0</v>
      </c>
      <c r="Q672" s="78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818">
        <v>0</v>
      </c>
      <c r="N673" s="818">
        <v>1</v>
      </c>
      <c r="O673" s="788">
        <v>0</v>
      </c>
      <c r="P673" s="788">
        <v>0</v>
      </c>
      <c r="Q673" s="78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81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818">
        <v>0</v>
      </c>
      <c r="N675" s="818">
        <v>1</v>
      </c>
      <c r="O675" s="788">
        <v>0</v>
      </c>
      <c r="P675" s="788">
        <v>0</v>
      </c>
      <c r="Q675" s="78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81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81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81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818">
        <v>0</v>
      </c>
      <c r="N679" s="818">
        <v>4</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818">
        <v>0</v>
      </c>
      <c r="N680" s="818">
        <v>1</v>
      </c>
      <c r="O680" s="788">
        <v>0</v>
      </c>
      <c r="P680" s="788">
        <v>0</v>
      </c>
      <c r="Q680" s="788">
        <v>1</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818">
        <v>0</v>
      </c>
      <c r="N681" s="818">
        <v>0</v>
      </c>
      <c r="O681" s="788">
        <v>0</v>
      </c>
      <c r="P681" s="788">
        <v>0</v>
      </c>
      <c r="Q681" s="78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81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818">
        <v>0</v>
      </c>
      <c r="N683" s="818">
        <v>2</v>
      </c>
      <c r="O683" s="788">
        <v>0</v>
      </c>
      <c r="P683" s="788">
        <v>0</v>
      </c>
      <c r="Q683" s="788">
        <v>2</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81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81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818">
        <v>0</v>
      </c>
      <c r="N686" s="818">
        <v>2</v>
      </c>
      <c r="O686" s="788">
        <v>2</v>
      </c>
      <c r="P686" s="788">
        <v>0</v>
      </c>
      <c r="Q686" s="788">
        <v>2</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818">
        <v>0</v>
      </c>
      <c r="N687" s="818">
        <v>31</v>
      </c>
      <c r="O687" s="788">
        <v>0</v>
      </c>
      <c r="P687" s="788">
        <v>0</v>
      </c>
      <c r="Q687" s="788">
        <v>31</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81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818">
        <v>0</v>
      </c>
      <c r="N689" s="818">
        <v>1</v>
      </c>
      <c r="O689" s="788">
        <v>0</v>
      </c>
      <c r="P689" s="788">
        <v>0</v>
      </c>
      <c r="Q689" s="788">
        <v>1</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818">
        <v>0</v>
      </c>
      <c r="N690" s="818">
        <v>1</v>
      </c>
      <c r="O690" s="788">
        <v>0</v>
      </c>
      <c r="P690" s="788">
        <v>0</v>
      </c>
      <c r="Q690" s="788">
        <v>1</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818">
        <v>0</v>
      </c>
      <c r="N691" s="818">
        <v>1</v>
      </c>
      <c r="O691" s="788">
        <v>0</v>
      </c>
      <c r="P691" s="788">
        <v>0</v>
      </c>
      <c r="Q691" s="78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818">
        <v>0</v>
      </c>
      <c r="N692" s="818">
        <v>1</v>
      </c>
      <c r="O692" s="788">
        <v>1</v>
      </c>
      <c r="P692" s="788">
        <v>0</v>
      </c>
      <c r="Q692" s="78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818">
        <v>0</v>
      </c>
      <c r="N693" s="818">
        <v>2</v>
      </c>
      <c r="O693" s="788">
        <v>0</v>
      </c>
      <c r="P693" s="788">
        <v>0</v>
      </c>
      <c r="Q693" s="78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818">
        <v>0</v>
      </c>
      <c r="N694" s="818">
        <v>1</v>
      </c>
      <c r="O694" s="788">
        <v>1</v>
      </c>
      <c r="P694" s="788">
        <v>0</v>
      </c>
      <c r="Q694" s="78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818">
        <v>0</v>
      </c>
      <c r="N695" s="818">
        <v>2</v>
      </c>
      <c r="O695" s="788">
        <v>1</v>
      </c>
      <c r="P695" s="788">
        <v>0</v>
      </c>
      <c r="Q695" s="788">
        <v>1</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818">
        <v>0</v>
      </c>
      <c r="N696" s="818">
        <v>1</v>
      </c>
      <c r="O696" s="788">
        <v>1</v>
      </c>
      <c r="P696" s="788">
        <v>0</v>
      </c>
      <c r="Q696" s="788">
        <v>1</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818">
        <v>0</v>
      </c>
      <c r="N697" s="818">
        <v>1</v>
      </c>
      <c r="O697" s="788">
        <v>0</v>
      </c>
      <c r="P697" s="788">
        <v>0</v>
      </c>
      <c r="Q697" s="78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818">
        <v>0</v>
      </c>
      <c r="N698" s="818">
        <v>0</v>
      </c>
      <c r="O698" s="788">
        <v>0</v>
      </c>
      <c r="P698" s="788">
        <v>0</v>
      </c>
      <c r="Q698" s="78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818">
        <v>0</v>
      </c>
      <c r="N699" s="818">
        <v>0</v>
      </c>
      <c r="O699" s="788">
        <v>0</v>
      </c>
      <c r="P699" s="788">
        <v>0</v>
      </c>
      <c r="Q699" s="78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81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818">
        <v>0</v>
      </c>
      <c r="N701" s="818">
        <v>2</v>
      </c>
      <c r="O701" s="788">
        <v>1</v>
      </c>
      <c r="P701" s="788">
        <v>0</v>
      </c>
      <c r="Q701" s="788">
        <v>2</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818">
        <v>0</v>
      </c>
      <c r="N702" s="818">
        <v>2</v>
      </c>
      <c r="O702" s="788">
        <v>2</v>
      </c>
      <c r="P702" s="788">
        <v>0</v>
      </c>
      <c r="Q702" s="788">
        <v>2</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818">
        <v>0</v>
      </c>
      <c r="N703" s="818">
        <v>3</v>
      </c>
      <c r="O703" s="788">
        <v>1</v>
      </c>
      <c r="P703" s="788">
        <v>0</v>
      </c>
      <c r="Q703" s="788">
        <v>2</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818">
        <v>0</v>
      </c>
      <c r="N704" s="818">
        <v>1</v>
      </c>
      <c r="O704" s="788">
        <v>1</v>
      </c>
      <c r="P704" s="788">
        <v>0</v>
      </c>
      <c r="Q704" s="788">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818">
        <v>0</v>
      </c>
      <c r="N705" s="818">
        <v>0</v>
      </c>
      <c r="O705" s="788">
        <v>0</v>
      </c>
      <c r="P705" s="788">
        <v>0</v>
      </c>
      <c r="Q705" s="78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81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818">
        <v>0</v>
      </c>
      <c r="N707" s="818">
        <v>2</v>
      </c>
      <c r="O707" s="788">
        <v>1</v>
      </c>
      <c r="P707" s="788">
        <v>0</v>
      </c>
      <c r="Q707" s="788">
        <v>2</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81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81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81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81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81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81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818">
        <v>0</v>
      </c>
      <c r="N714" s="818">
        <v>0</v>
      </c>
      <c r="O714" s="788">
        <v>0</v>
      </c>
      <c r="P714" s="788">
        <v>0</v>
      </c>
      <c r="Q714" s="78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81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81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81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818">
        <v>0</v>
      </c>
      <c r="N718" s="818">
        <v>1</v>
      </c>
      <c r="O718" s="788">
        <v>0</v>
      </c>
      <c r="P718" s="788">
        <v>0</v>
      </c>
      <c r="Q718" s="78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818">
        <v>0</v>
      </c>
      <c r="N719" s="818">
        <v>0</v>
      </c>
      <c r="O719" s="788">
        <v>0</v>
      </c>
      <c r="P719" s="788">
        <v>0</v>
      </c>
      <c r="Q719" s="78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818">
        <v>0</v>
      </c>
      <c r="N720" s="818">
        <v>0</v>
      </c>
      <c r="O720" s="788">
        <v>0</v>
      </c>
      <c r="P720" s="788">
        <v>0</v>
      </c>
      <c r="Q720" s="788">
        <v>0</v>
      </c>
      <c r="R720" s="788">
        <v>1</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81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81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81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81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818">
        <v>0</v>
      </c>
      <c r="N725" s="818">
        <v>1</v>
      </c>
      <c r="O725" s="788">
        <v>0</v>
      </c>
      <c r="P725" s="788">
        <v>0</v>
      </c>
      <c r="Q725" s="78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81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81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81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81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818">
        <v>0</v>
      </c>
      <c r="N730" s="818">
        <v>0</v>
      </c>
      <c r="O730" s="788">
        <v>0</v>
      </c>
      <c r="P730" s="788">
        <v>0</v>
      </c>
      <c r="Q730" s="78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818">
        <v>0</v>
      </c>
      <c r="N731" s="818">
        <v>2</v>
      </c>
      <c r="O731" s="788">
        <v>1</v>
      </c>
      <c r="P731" s="788">
        <v>0</v>
      </c>
      <c r="Q731" s="788">
        <v>2</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81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81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818">
        <v>0</v>
      </c>
      <c r="N734" s="818">
        <v>0</v>
      </c>
      <c r="O734" s="788">
        <v>0</v>
      </c>
      <c r="P734" s="788">
        <v>0</v>
      </c>
      <c r="Q734" s="78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81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81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818">
        <v>0</v>
      </c>
      <c r="N737" s="818">
        <v>0</v>
      </c>
      <c r="O737" s="788">
        <v>0</v>
      </c>
      <c r="P737" s="788">
        <v>0</v>
      </c>
      <c r="Q737" s="78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81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81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81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818">
        <v>0</v>
      </c>
      <c r="N741" s="818">
        <v>1</v>
      </c>
      <c r="O741" s="788">
        <v>0</v>
      </c>
      <c r="P741" s="788">
        <v>1</v>
      </c>
      <c r="Q741" s="78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81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81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81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81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818">
        <v>0</v>
      </c>
      <c r="N746" s="818">
        <v>0</v>
      </c>
      <c r="O746" s="788">
        <v>0</v>
      </c>
      <c r="P746" s="788">
        <v>0</v>
      </c>
      <c r="Q746" s="78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81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81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81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818">
        <v>0</v>
      </c>
      <c r="N750" s="818">
        <v>0</v>
      </c>
      <c r="O750" s="788">
        <v>0</v>
      </c>
      <c r="P750" s="788">
        <v>0</v>
      </c>
      <c r="Q750" s="78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81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81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818">
        <v>0</v>
      </c>
      <c r="N753" s="818">
        <v>0</v>
      </c>
      <c r="O753" s="788">
        <v>0</v>
      </c>
      <c r="P753" s="788">
        <v>0</v>
      </c>
      <c r="Q753" s="78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81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81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81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81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818">
        <v>0</v>
      </c>
      <c r="N758" s="818">
        <v>1</v>
      </c>
      <c r="O758" s="788">
        <v>0</v>
      </c>
      <c r="P758" s="788">
        <v>0</v>
      </c>
      <c r="Q758" s="78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81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81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81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818">
        <v>0</v>
      </c>
      <c r="N762" s="818">
        <v>0</v>
      </c>
      <c r="O762" s="788">
        <v>0</v>
      </c>
      <c r="P762" s="788">
        <v>0</v>
      </c>
      <c r="Q762" s="78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81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81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818">
        <v>0</v>
      </c>
      <c r="N765" s="818">
        <v>0</v>
      </c>
      <c r="O765" s="788">
        <v>0</v>
      </c>
      <c r="P765" s="788">
        <v>0</v>
      </c>
      <c r="Q765" s="78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81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81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81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81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81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818">
        <v>0</v>
      </c>
      <c r="N771" s="818">
        <v>1</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81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81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81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81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81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81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81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81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81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81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81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81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81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81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81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81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81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81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81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818">
        <v>0</v>
      </c>
      <c r="N791" s="818">
        <v>0</v>
      </c>
      <c r="O791" s="788">
        <v>0</v>
      </c>
      <c r="P791" s="788">
        <v>0</v>
      </c>
      <c r="Q791" s="78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81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81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81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81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81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81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818">
        <v>0</v>
      </c>
      <c r="N798" s="818">
        <v>1</v>
      </c>
      <c r="O798" s="788">
        <v>0</v>
      </c>
      <c r="P798" s="788">
        <v>0</v>
      </c>
      <c r="Q798" s="788">
        <v>1</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81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81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81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81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81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81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81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81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81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81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81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81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818">
        <v>0</v>
      </c>
      <c r="N811" s="818">
        <v>0</v>
      </c>
      <c r="O811" s="788">
        <v>0</v>
      </c>
      <c r="P811" s="788">
        <v>0</v>
      </c>
      <c r="Q811" s="788">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81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81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818">
        <v>0</v>
      </c>
      <c r="N814" s="818">
        <v>1</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818">
        <v>0</v>
      </c>
      <c r="N815" s="818">
        <v>0</v>
      </c>
      <c r="O815" s="788">
        <v>0</v>
      </c>
      <c r="P815" s="788">
        <v>0</v>
      </c>
      <c r="Q815" s="78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81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81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81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81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81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81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818">
        <v>0</v>
      </c>
      <c r="N822" s="818">
        <v>0</v>
      </c>
      <c r="O822" s="788">
        <v>0</v>
      </c>
      <c r="P822" s="788">
        <v>0</v>
      </c>
      <c r="Q822" s="78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81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81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81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81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81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81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81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81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81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81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81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81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81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81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81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81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81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818">
        <v>0</v>
      </c>
      <c r="N840" s="818">
        <v>0</v>
      </c>
      <c r="O840" s="788">
        <v>0</v>
      </c>
      <c r="P840" s="788">
        <v>0</v>
      </c>
      <c r="Q840" s="78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818">
        <v>0</v>
      </c>
      <c r="N841" s="818">
        <v>1</v>
      </c>
      <c r="O841" s="788">
        <v>0</v>
      </c>
      <c r="P841" s="788">
        <v>0</v>
      </c>
      <c r="Q841" s="788">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81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81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81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81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81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818">
        <v>0</v>
      </c>
      <c r="N847" s="818">
        <v>5</v>
      </c>
      <c r="O847" s="788">
        <v>0</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818">
        <v>0</v>
      </c>
      <c r="N848" s="818">
        <v>1</v>
      </c>
      <c r="O848" s="788">
        <v>0</v>
      </c>
      <c r="P848" s="788">
        <v>0</v>
      </c>
      <c r="Q848" s="788">
        <v>1</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818">
        <v>0</v>
      </c>
      <c r="N849" s="818">
        <v>1</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81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81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818">
        <v>0</v>
      </c>
      <c r="N852" s="818">
        <v>3</v>
      </c>
      <c r="O852" s="788">
        <v>0</v>
      </c>
      <c r="P852" s="788">
        <v>0</v>
      </c>
      <c r="Q852" s="788">
        <v>2</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81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818">
        <v>0</v>
      </c>
      <c r="N854" s="818">
        <v>3</v>
      </c>
      <c r="O854" s="788">
        <v>0</v>
      </c>
      <c r="P854" s="788">
        <v>0</v>
      </c>
      <c r="Q854" s="788">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81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818">
        <v>0</v>
      </c>
      <c r="N856" s="818">
        <v>4</v>
      </c>
      <c r="O856" s="788">
        <v>0</v>
      </c>
      <c r="P856" s="788">
        <v>0</v>
      </c>
      <c r="Q856" s="788">
        <v>4</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81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81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81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81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81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818">
        <v>0</v>
      </c>
      <c r="N862" s="818">
        <v>4</v>
      </c>
      <c r="O862" s="788">
        <v>1</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81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81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81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81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818">
        <v>0</v>
      </c>
      <c r="N867" s="818">
        <v>9</v>
      </c>
      <c r="O867" s="788">
        <v>0</v>
      </c>
      <c r="P867" s="788">
        <v>0</v>
      </c>
      <c r="Q867" s="788">
        <v>9</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818">
        <v>0</v>
      </c>
      <c r="N868" s="818">
        <v>6</v>
      </c>
      <c r="O868" s="788">
        <v>0</v>
      </c>
      <c r="P868" s="788">
        <v>0</v>
      </c>
      <c r="Q868" s="788">
        <v>5</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81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81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818">
        <v>0</v>
      </c>
      <c r="N871" s="818">
        <v>42</v>
      </c>
      <c r="O871" s="788">
        <v>0</v>
      </c>
      <c r="P871" s="788">
        <v>0</v>
      </c>
      <c r="Q871" s="788">
        <v>40</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81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818">
        <v>0</v>
      </c>
      <c r="N873" s="818">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818">
        <v>0</v>
      </c>
      <c r="N874" s="818">
        <v>26</v>
      </c>
      <c r="O874" s="788">
        <v>0</v>
      </c>
      <c r="P874" s="788">
        <v>0</v>
      </c>
      <c r="Q874" s="788">
        <v>26</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818">
        <v>0</v>
      </c>
      <c r="N875" s="818">
        <v>32</v>
      </c>
      <c r="O875" s="788">
        <v>0</v>
      </c>
      <c r="P875" s="788">
        <v>0</v>
      </c>
      <c r="Q875" s="788">
        <v>32</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81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81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81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818">
        <v>0</v>
      </c>
      <c r="N879" s="818">
        <v>4</v>
      </c>
      <c r="O879" s="788">
        <v>0</v>
      </c>
      <c r="P879" s="788">
        <v>0</v>
      </c>
      <c r="Q879" s="788">
        <v>3</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81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81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81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81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81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818">
        <v>0</v>
      </c>
      <c r="N885" s="818">
        <v>10</v>
      </c>
      <c r="O885" s="788">
        <v>0</v>
      </c>
      <c r="P885" s="788">
        <v>0</v>
      </c>
      <c r="Q885" s="788">
        <v>10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818">
        <v>0</v>
      </c>
      <c r="N886" s="818">
        <v>1</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818">
        <v>0</v>
      </c>
      <c r="N887" s="818">
        <v>1</v>
      </c>
      <c r="O887" s="788">
        <v>0</v>
      </c>
      <c r="P887" s="788">
        <v>1</v>
      </c>
      <c r="Q887" s="788">
        <v>1</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81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818">
        <v>0</v>
      </c>
      <c r="N889" s="818">
        <v>8</v>
      </c>
      <c r="O889" s="788">
        <v>0</v>
      </c>
      <c r="P889" s="788">
        <v>0</v>
      </c>
      <c r="Q889" s="788">
        <v>8</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81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818">
        <v>0</v>
      </c>
      <c r="N891" s="818">
        <v>8</v>
      </c>
      <c r="O891" s="788">
        <v>0</v>
      </c>
      <c r="P891" s="788">
        <v>0</v>
      </c>
      <c r="Q891" s="788">
        <v>8</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81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818">
        <v>0</v>
      </c>
      <c r="N893" s="818">
        <v>9</v>
      </c>
      <c r="O893" s="788">
        <v>0</v>
      </c>
      <c r="P893" s="788">
        <v>0</v>
      </c>
      <c r="Q893" s="788">
        <v>9</v>
      </c>
      <c r="R893" s="788">
        <v>5</v>
      </c>
      <c r="S893" s="788">
        <v>2</v>
      </c>
      <c r="T893" s="788">
        <v>0</v>
      </c>
      <c r="U893" s="788">
        <v>1</v>
      </c>
    </row>
    <row r="894" spans="1:21" ht="12.75" customHeight="1">
      <c r="A894" s="243" t="s">
        <v>344</v>
      </c>
      <c r="B894" s="243" t="s">
        <v>479</v>
      </c>
      <c r="C894" s="243" t="s">
        <v>479</v>
      </c>
      <c r="D894" s="243">
        <v>170150</v>
      </c>
      <c r="E894" s="788">
        <v>295</v>
      </c>
      <c r="F894" s="788">
        <v>0</v>
      </c>
      <c r="G894" s="788">
        <v>418</v>
      </c>
      <c r="H894" s="818">
        <v>12</v>
      </c>
      <c r="I894" s="788">
        <v>2</v>
      </c>
      <c r="J894" s="788">
        <v>405</v>
      </c>
      <c r="K894" s="788">
        <v>391</v>
      </c>
      <c r="L894" s="788">
        <v>118</v>
      </c>
      <c r="M894" s="818">
        <v>0</v>
      </c>
      <c r="N894" s="818">
        <v>505</v>
      </c>
      <c r="O894" s="788">
        <v>2</v>
      </c>
      <c r="P894" s="788">
        <v>1</v>
      </c>
      <c r="Q894" s="788">
        <v>498</v>
      </c>
      <c r="R894" s="788">
        <v>344</v>
      </c>
      <c r="S894" s="788">
        <v>125</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818">
        <v>0</v>
      </c>
      <c r="N895" s="818">
        <v>7</v>
      </c>
      <c r="O895" s="788">
        <v>0</v>
      </c>
      <c r="P895" s="788">
        <v>0</v>
      </c>
      <c r="Q895" s="788">
        <v>7</v>
      </c>
      <c r="R895" s="788">
        <v>5</v>
      </c>
      <c r="S895" s="788">
        <v>3</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81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818">
        <v>0</v>
      </c>
      <c r="N897" s="818">
        <v>7</v>
      </c>
      <c r="O897" s="788">
        <v>0</v>
      </c>
      <c r="P897" s="788">
        <v>0</v>
      </c>
      <c r="Q897" s="788">
        <v>7</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818">
        <v>0</v>
      </c>
      <c r="N898" s="818">
        <v>27</v>
      </c>
      <c r="O898" s="788">
        <v>0</v>
      </c>
      <c r="P898" s="788">
        <v>0</v>
      </c>
      <c r="Q898" s="788">
        <v>27</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81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81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818">
        <v>0</v>
      </c>
      <c r="N901" s="818">
        <v>1</v>
      </c>
      <c r="O901" s="788">
        <v>0</v>
      </c>
      <c r="P901" s="788">
        <v>0</v>
      </c>
      <c r="Q901" s="788">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81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818">
        <v>0</v>
      </c>
      <c r="N903" s="818">
        <v>25</v>
      </c>
      <c r="O903" s="788">
        <v>0</v>
      </c>
      <c r="P903" s="788">
        <v>0</v>
      </c>
      <c r="Q903" s="788">
        <v>25</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81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81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818">
        <v>0</v>
      </c>
      <c r="N906" s="818">
        <v>4</v>
      </c>
      <c r="O906" s="788">
        <v>4</v>
      </c>
      <c r="P906" s="788">
        <v>0</v>
      </c>
      <c r="Q906" s="788">
        <v>4</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81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818">
        <v>0</v>
      </c>
      <c r="N908" s="818">
        <v>4</v>
      </c>
      <c r="O908" s="788">
        <v>2</v>
      </c>
      <c r="P908" s="788">
        <v>0</v>
      </c>
      <c r="Q908" s="788">
        <v>4</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81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818">
        <v>0</v>
      </c>
      <c r="N910" s="818">
        <v>0</v>
      </c>
      <c r="O910" s="788">
        <v>0</v>
      </c>
      <c r="P910" s="788">
        <v>0</v>
      </c>
      <c r="Q910" s="78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818">
        <v>0</v>
      </c>
      <c r="N911" s="818">
        <v>4</v>
      </c>
      <c r="O911" s="788">
        <v>0</v>
      </c>
      <c r="P911" s="788">
        <v>0</v>
      </c>
      <c r="Q911" s="788">
        <v>4</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818">
        <v>0</v>
      </c>
      <c r="N912" s="818">
        <v>4</v>
      </c>
      <c r="O912" s="788">
        <v>0</v>
      </c>
      <c r="P912" s="788">
        <v>1</v>
      </c>
      <c r="Q912" s="788">
        <v>3</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1</v>
      </c>
      <c r="M913" s="818">
        <v>0</v>
      </c>
      <c r="N913" s="818">
        <v>6</v>
      </c>
      <c r="O913" s="788">
        <v>2</v>
      </c>
      <c r="P913" s="788">
        <v>0</v>
      </c>
      <c r="Q913" s="788">
        <v>6</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818">
        <v>0</v>
      </c>
      <c r="N914" s="818">
        <v>1</v>
      </c>
      <c r="O914" s="788">
        <v>1</v>
      </c>
      <c r="P914" s="788">
        <v>0</v>
      </c>
      <c r="Q914" s="788">
        <v>1</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818">
        <v>0</v>
      </c>
      <c r="N915" s="818">
        <v>12</v>
      </c>
      <c r="O915" s="788">
        <v>6</v>
      </c>
      <c r="P915" s="788">
        <v>3</v>
      </c>
      <c r="Q915" s="788">
        <v>10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81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818">
        <v>0</v>
      </c>
      <c r="N917" s="818">
        <v>2</v>
      </c>
      <c r="O917" s="788">
        <v>0</v>
      </c>
      <c r="P917" s="788">
        <v>0</v>
      </c>
      <c r="Q917" s="788">
        <v>2</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81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81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81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818">
        <v>0</v>
      </c>
      <c r="N921" s="818">
        <v>5</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818">
        <v>0</v>
      </c>
      <c r="N922" s="818">
        <v>0</v>
      </c>
      <c r="O922" s="788">
        <v>0</v>
      </c>
      <c r="P922" s="788">
        <v>0</v>
      </c>
      <c r="Q922" s="788">
        <v>0</v>
      </c>
      <c r="R922" s="788">
        <v>1</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81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81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81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81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818">
        <v>0</v>
      </c>
      <c r="N927" s="818">
        <v>29</v>
      </c>
      <c r="O927" s="788">
        <v>0</v>
      </c>
      <c r="P927" s="788">
        <v>1</v>
      </c>
      <c r="Q927" s="788">
        <v>28</v>
      </c>
      <c r="R927" s="788">
        <v>44</v>
      </c>
      <c r="S927" s="788">
        <v>21</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818">
        <v>0</v>
      </c>
      <c r="N928" s="818">
        <v>3</v>
      </c>
      <c r="O928" s="788">
        <v>0</v>
      </c>
      <c r="P928" s="788">
        <v>0</v>
      </c>
      <c r="Q928" s="788">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81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81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818">
        <v>0</v>
      </c>
      <c r="N931" s="818">
        <v>1</v>
      </c>
      <c r="O931" s="788">
        <v>0</v>
      </c>
      <c r="P931" s="788">
        <v>0</v>
      </c>
      <c r="Q931" s="78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823">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81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81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81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81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81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81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81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81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81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81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81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81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81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81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81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81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81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81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81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81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818">
        <v>0</v>
      </c>
      <c r="N953" s="818">
        <v>2</v>
      </c>
      <c r="O953" s="818">
        <v>0</v>
      </c>
      <c r="P953" s="818">
        <v>0</v>
      </c>
      <c r="Q953" s="818">
        <v>0</v>
      </c>
      <c r="R953" s="818">
        <v>2</v>
      </c>
      <c r="S953" s="818">
        <v>2</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81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818">
        <v>0</v>
      </c>
      <c r="N955" s="818">
        <v>0</v>
      </c>
      <c r="O955" s="788">
        <v>0</v>
      </c>
      <c r="P955" s="788">
        <v>0</v>
      </c>
      <c r="Q955" s="78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81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81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81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81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81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81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81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81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81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81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818">
        <v>0</v>
      </c>
      <c r="N966" s="818">
        <v>52</v>
      </c>
      <c r="O966" s="788">
        <v>0</v>
      </c>
      <c r="P966" s="788">
        <v>0</v>
      </c>
      <c r="Q966" s="788">
        <v>52</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818">
        <v>0</v>
      </c>
      <c r="N967" s="818">
        <v>2</v>
      </c>
      <c r="O967" s="788">
        <v>0</v>
      </c>
      <c r="P967" s="788">
        <v>0</v>
      </c>
      <c r="Q967" s="788">
        <v>2</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81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81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81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81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818">
        <v>0</v>
      </c>
      <c r="N972" s="818">
        <v>6</v>
      </c>
      <c r="O972" s="788">
        <v>0</v>
      </c>
      <c r="P972" s="788">
        <v>0</v>
      </c>
      <c r="Q972" s="788">
        <v>6</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81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81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818">
        <v>0</v>
      </c>
      <c r="N975" s="818">
        <v>0</v>
      </c>
      <c r="O975" s="788">
        <v>0</v>
      </c>
      <c r="P975" s="788">
        <v>0</v>
      </c>
      <c r="Q975" s="78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81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81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818">
        <v>0</v>
      </c>
      <c r="N978" s="818">
        <v>1</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81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81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81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81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818">
        <v>0</v>
      </c>
      <c r="N983" s="818">
        <v>0</v>
      </c>
      <c r="O983" s="788">
        <v>0</v>
      </c>
      <c r="P983" s="788">
        <v>0</v>
      </c>
      <c r="Q983" s="78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818">
        <v>0</v>
      </c>
      <c r="N984" s="818">
        <v>4</v>
      </c>
      <c r="O984" s="788">
        <v>4</v>
      </c>
      <c r="P984" s="788">
        <v>0</v>
      </c>
      <c r="Q984" s="788">
        <v>4</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81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818">
        <v>0</v>
      </c>
      <c r="N986" s="818">
        <v>1</v>
      </c>
      <c r="O986" s="788">
        <v>0</v>
      </c>
      <c r="P986" s="788">
        <v>0</v>
      </c>
      <c r="Q986" s="78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81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81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81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81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81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1</v>
      </c>
      <c r="H992" s="818">
        <v>0</v>
      </c>
      <c r="I992" s="788">
        <v>0</v>
      </c>
      <c r="J992" s="788">
        <v>1</v>
      </c>
      <c r="K992" s="788">
        <v>0</v>
      </c>
      <c r="L992" s="788">
        <v>1</v>
      </c>
      <c r="M992" s="81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81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81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81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81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81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81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81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81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81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81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81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81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81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818">
        <v>0</v>
      </c>
      <c r="N1006" s="818">
        <v>1</v>
      </c>
      <c r="O1006" s="788">
        <v>0</v>
      </c>
      <c r="P1006" s="788">
        <v>0</v>
      </c>
      <c r="Q1006" s="788">
        <v>1</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81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81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81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81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81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81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81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818">
        <v>0</v>
      </c>
      <c r="N1014" s="818">
        <v>0</v>
      </c>
      <c r="O1014" s="788">
        <v>0</v>
      </c>
      <c r="P1014" s="788">
        <v>0</v>
      </c>
      <c r="Q1014" s="788">
        <v>0</v>
      </c>
      <c r="R1014" s="788">
        <v>1</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81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81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81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81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81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81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81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81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81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81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81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81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81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81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81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81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81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823">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81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81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81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81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88">
        <v>1</v>
      </c>
      <c r="M1037" s="81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81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81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81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81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81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81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81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81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81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81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81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81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81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81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818">
        <v>0</v>
      </c>
      <c r="N1052" s="818">
        <v>1</v>
      </c>
      <c r="O1052" s="788">
        <v>0</v>
      </c>
      <c r="P1052" s="788">
        <v>0</v>
      </c>
      <c r="Q1052" s="78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81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81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818">
        <v>0</v>
      </c>
      <c r="N1055" s="818">
        <v>2</v>
      </c>
      <c r="O1055" s="788">
        <v>0</v>
      </c>
      <c r="P1055" s="788">
        <v>0</v>
      </c>
      <c r="Q1055" s="788">
        <v>0</v>
      </c>
      <c r="R1055" s="788">
        <v>3</v>
      </c>
      <c r="S1055" s="788">
        <v>2</v>
      </c>
      <c r="T1055" s="788">
        <v>0</v>
      </c>
      <c r="U1055" s="788">
        <v>2</v>
      </c>
    </row>
    <row r="1056" spans="1:22" ht="12.75" customHeight="1" thickBot="1">
      <c r="A1056" s="468" t="s">
        <v>1126</v>
      </c>
      <c r="B1056" s="468"/>
      <c r="C1056" s="468"/>
      <c r="D1056" s="468"/>
      <c r="E1056" s="889">
        <f>SUM(E13:E1055)</f>
        <v>2138</v>
      </c>
      <c r="F1056" s="889">
        <v>0</v>
      </c>
      <c r="G1056" s="889">
        <f>SUM(G13:G1055)</f>
        <v>2981</v>
      </c>
      <c r="H1056" s="889">
        <f>SUM(H13:H1055)</f>
        <v>76</v>
      </c>
      <c r="I1056" s="889">
        <f t="shared" ref="I1056:P1056" si="0">SUM(I13:I1055)</f>
        <v>106</v>
      </c>
      <c r="J1056" s="889">
        <f t="shared" si="0"/>
        <v>2885</v>
      </c>
      <c r="K1056" s="889">
        <f t="shared" si="0"/>
        <v>2545</v>
      </c>
      <c r="L1056" s="889">
        <f>SUM(L13:L1055)</f>
        <v>1074</v>
      </c>
      <c r="M1056" s="889">
        <f>SUM(M13:M1055)</f>
        <v>0</v>
      </c>
      <c r="N1056" s="890">
        <f>SUM(N13:N1055)</f>
        <v>2283</v>
      </c>
      <c r="O1056" s="889">
        <f>SUM(O13:O1055)</f>
        <v>626</v>
      </c>
      <c r="P1056" s="889">
        <f t="shared" si="0"/>
        <v>383</v>
      </c>
      <c r="Q1056" s="889">
        <f>SUM(Q13:Q1055)</f>
        <v>2019</v>
      </c>
      <c r="R1056" s="889">
        <f>SUM(R13:R1055)</f>
        <v>1947</v>
      </c>
      <c r="S1056" s="889">
        <f t="shared" ref="S1056:U1056" si="1">SUM(S13:S1055)</f>
        <v>952</v>
      </c>
      <c r="T1056" s="889">
        <f t="shared" si="1"/>
        <v>446</v>
      </c>
      <c r="U1056" s="889">
        <f t="shared" si="1"/>
        <v>1113</v>
      </c>
      <c r="V1056" s="658"/>
    </row>
    <row r="1057" spans="5:22" ht="12.75" customHeight="1" thickBot="1">
      <c r="E1057" s="925">
        <f>SUM(E1056:K1056)</f>
        <v>10731</v>
      </c>
      <c r="F1057" s="926"/>
      <c r="G1057" s="926"/>
      <c r="H1057" s="926"/>
      <c r="I1057" s="926"/>
      <c r="J1057" s="926"/>
      <c r="K1057" s="928"/>
      <c r="L1057" s="925">
        <f>SUM(L1056:Q1056)</f>
        <v>6385</v>
      </c>
      <c r="M1057" s="926"/>
      <c r="N1057" s="926"/>
      <c r="O1057" s="926"/>
      <c r="P1057" s="926"/>
      <c r="Q1057" s="926"/>
      <c r="R1057" s="925">
        <f>+R1056+S1056+T1056+U1056</f>
        <v>4458</v>
      </c>
      <c r="S1057" s="926"/>
      <c r="T1057" s="926"/>
      <c r="U1057" s="928"/>
      <c r="V1057" s="658"/>
    </row>
    <row r="1058" spans="5:22" ht="12.75" customHeight="1">
      <c r="J1058" s="658"/>
      <c r="K1058" s="658"/>
      <c r="L1058" s="658"/>
      <c r="M1058" s="658"/>
      <c r="V1058" s="658"/>
    </row>
    <row r="1059" spans="5:22">
      <c r="K1059" s="658"/>
    </row>
    <row r="1060" spans="5:22">
      <c r="V1060" s="658"/>
    </row>
    <row r="1061" spans="5:22">
      <c r="G1061" s="658"/>
    </row>
    <row r="1066" spans="5:22">
      <c r="H1066" s="687"/>
    </row>
  </sheetData>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7" t="s">
        <v>1193</v>
      </c>
      <c r="C36" s="927"/>
      <c r="D36" s="927"/>
      <c r="E36" s="927"/>
      <c r="F36" s="927"/>
      <c r="G36" s="927"/>
      <c r="H36" s="927"/>
      <c r="I36" s="927"/>
      <c r="J36" s="927"/>
      <c r="K36" s="927"/>
      <c r="L36" s="927"/>
      <c r="M36" s="927"/>
      <c r="N36" s="927"/>
      <c r="O36" s="927"/>
      <c r="P36" s="92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2024-10-25T17:34:26Z</dcterms:modified>
</cp:coreProperties>
</file>