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09. Septiembre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<sst xmlns="http://schemas.openxmlformats.org/spreadsheetml/2006/main" count="267" uniqueCount="246">
  <si>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</si>
  <si>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</si>
  <si>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</si>
  <si>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</si>
  <si>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</si>
  <si>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</si>
  <si>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</si>
  <si>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</si>
  <si>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</si>
  <si>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</si>
  <si>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</si>
  <si>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</si>
  <si>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</si>
  <si>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</si>
  <si>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</si>
  <si>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</si>
  <si>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</si>
  <si>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</si>
  <si>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</si>
  <si>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</si>
  <si>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</si>
  <si>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</si>
  <si>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</si>
  <si>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</si>
  <si>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</si>
  <si>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</si>
  <si>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</si>
  <si>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</si>
  <si>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</si>
  <si>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</si>
  <si>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</si>
  <si>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</si>
  <si>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</si>
  <si>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</si>
  <si>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</si>
  <si>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</si>
  <si>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</si>
  <si>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</si>
  <si>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</si>
  <si>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</si>
  <si>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</si>
  <si>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</si>
  <si>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</si>
  <si>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</si>
  <si>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</si>
  <si>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</si>
  <si>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</si>
  <si>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</si>
  <si>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</si>
  <si>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</si>
  <si>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</si>
  <si>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</si>
  <si>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</si>
  <si>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</si>
  <si>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</si>
  <si>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</si>
  <si>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</si>
  <si>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</si>
  <si>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</si>
  <si>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</si>
  <si>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</si>
  <si>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</si>
  <si>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</si>
  <si>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</si>
  <si>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</si>
  <si>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</si>
  <si>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</si>
  <si>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</si>
  <si>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</si>
  <si>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</si>
  <si>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</si>
  <si>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</si>
  <si>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</si>
  <si>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</si>
  <si>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</si>
  <si>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</si>
  <si>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</si>
  <si>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</si>
  <si>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</si>
  <si>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</si>
  <si>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</si>
  <si>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</si>
  <si>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</si>
  <si>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</si>
  <si>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</si>
  <si>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</si>
  <si>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</si>
  <si>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</si>
  <si>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</si>
  <si>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</si>
  <si>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</si>
  <si>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</si>
  <si>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</si>
  <si>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</si>
  <si>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</si>
  <si>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</si>
  <si>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</si>
  <si>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</si>
  <si>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</si>
  <si>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</si>
  <si>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</si>
  <si>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</si>
  <si>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</si>
  <si>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</si>
  <si>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</si>
  <si>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</si>
  <si>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</si>
  <si>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</si>
  <si>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</si>
  <si>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</si>
  <si>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</si>
  <si>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</si>
  <si>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</si>
  <si>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</si>
  <si>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</si>
  <si>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</si>
  <si>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</si>
  <si>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</si>
  <si>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</si>
  <si>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</si>
  <si>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</si>
  <si>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</si>
  <si>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</si>
  <si>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</si>
  <si>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</si>
  <si>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</si>
  <si>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</si>
  <si>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</si>
  <si>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</si>
  <si>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</si>
  <si>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</si>
  <si>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</si>
  <si>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</si>
  <si>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</si>
  <si>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</si>
  <si>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</si>
  <si>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</si>
  <si>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</si>
  <si>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</si>
  <si>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</si>
  <si>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</si>
  <si>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</si>
  <si>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</si>
  <si>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</si>
  <si>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</si>
  <si>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</si>
  <si>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</si>
  <si>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</si>
  <si>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</si>
  <si>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</si>
  <si>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</si>
  <si>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</si>
  <si>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</si>
  <si>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</si>
  <si>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</si>
  <si>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</si>
  <si>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</si>
  <si>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</si>
  <si>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</si>
  <si>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</si>
  <si>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</si>
  <si>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</si>
  <si>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</si>
  <si>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</si>
  <si>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</si>
  <si>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</si>
  <si>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</si>
  <si>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</si>
  <si>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</si>
  <si>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</si>
  <si>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</si>
  <si>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</si>
  <si>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</si>
  <si>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</si>
  <si>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</si>
  <si>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</si>
  <si>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</si>
  <si>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</si>
  <si>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</si>
  <si>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</si>
  <si>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</si>
  <si>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</si>
  <si>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</si>
  <si>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</si>
  <si>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</si>
  <si>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</si>
  <si>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</si>
  <si>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</si>
  <si>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</si>
  <si>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</si>
  <si>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</si>
  <si>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</si>
  <si>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</si>
  <si>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</si>
  <si>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</si>
  <si>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</si>
  <si>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</si>
  <si>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</si>
  <si>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</si>
  <si>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</si>
  <si>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</si>
  <si>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</si>
  <si>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</si>
  <si>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</si>
  <si>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</si>
  <si>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</si>
  <si>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</si>
  <si>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</si>
  <si>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</si>
  <si>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</si>
  <si>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</si>
  <si>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</si>
  <si>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</si>
  <si>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</si>
  <si>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</si>
  <si>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</si>
  <si>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</si>
  <si>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</si>
  <si>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</si>
  <si>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</si>
  <si>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</si>
  <si>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</si>
  <si>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</si>
  <si>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</si>
  <si>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</si>
  <si>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</si>
  <si>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</si>
  <si>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</si>
  <si>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</si>
  <si>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</si>
  <si>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</si>
  <si>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</si>
  <si>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</si>
  <si>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</si>
  <si>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</si>
  <si>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</si>
  <si>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</si>
  <si>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</si>
  <si>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</si>
  <si>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</si>
  <si>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</si>
  <si>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</si>
  <si>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</si>
  <si>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Fecha de publicación: Octubre 2024</t>
  </si>
  <si>
    <t>Fecha de corte: Septiembre 2024</t>
  </si>
  <si>
    <t>Sep2024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</si>
</sst>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modalidad'!$N$202)</c:f>
              <c:numCache>
                <c:formatCode>#,##0</c:formatCode>
                <c:ptCount val="25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modalidad'!$O$202)</c:f>
              <c:numCache>
                <c:formatCode>#,##0</c:formatCode>
                <c:ptCount val="25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60859904"/>
        <c:axId val="-186085283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modalidad'!$P$202)</c:f>
              <c:numCache>
                <c:formatCode>#,##0</c:formatCode>
                <c:ptCount val="25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60857184"/>
        <c:axId val="-1860862080"/>
      </c:lineChart>
      <c:catAx>
        <c:axId val="-18608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60852832"/>
        <c:crosses val="autoZero"/>
        <c:auto val="1"/>
        <c:lblAlgn val="ctr"/>
        <c:lblOffset val="100"/>
        <c:noMultiLvlLbl val="0"/>
      </c:catAx>
      <c:valAx>
        <c:axId val="-18608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60859904"/>
        <c:crosses val="autoZero"/>
        <c:crossBetween val="between"/>
      </c:valAx>
      <c:valAx>
        <c:axId val="-186086208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60857184"/>
        <c:crosses val="max"/>
        <c:crossBetween val="between"/>
      </c:valAx>
      <c:catAx>
        <c:axId val="-186085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6086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243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244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49999999999999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9"/>
  <sheetViews>
    <sheetView showGridLines="0" zoomScaleNormal="100" workbookViewId="0">
      <pane xSplit="1" ySplit="12" topLeftCell="B177" activePane="bottomRight" state="frozen"/>
      <selection activeCell="C38" sqref="C38"/>
      <selection pane="topRight" activeCell="C38" sqref="C38"/>
      <selection pane="bottomLeft" activeCell="C38" sqref="C38"/>
      <selection pane="bottomRight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5" t="str">
        <f>Indice!B7</f>
        <v>Fecha de publicación: Octubre 2024</v>
      </c>
      <c r="C7" s="205"/>
      <c r="D7" s="205"/>
      <c r="E7" s="205"/>
      <c r="F7" s="205"/>
      <c r="G7" s="50"/>
      <c r="H7" s="50"/>
      <c r="I7" s="50"/>
      <c r="J7" s="52"/>
      <c r="K7" s="50"/>
      <c r="L7" s="50"/>
      <c r="M7" s="50"/>
      <c r="N7" s="206" t="s">
        <v>90</v>
      </c>
      <c r="O7" s="206"/>
      <c r="P7" s="50"/>
      <c r="Q7" s="51"/>
    </row>
    <row r="8" spans="1:21" ht="21" customHeight="1" thickBot="1">
      <c r="A8" s="65"/>
      <c r="B8" s="82" t="str">
        <f>Indice!B8</f>
        <v>Fecha de corte: Septiembre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3" t="s">
        <v>0</v>
      </c>
      <c r="B11" s="217" t="s">
        <v>1</v>
      </c>
      <c r="C11" s="218"/>
      <c r="D11" s="219"/>
      <c r="E11" s="69" t="s">
        <v>3</v>
      </c>
      <c r="F11" s="217" t="s">
        <v>2</v>
      </c>
      <c r="G11" s="218"/>
      <c r="H11" s="219"/>
      <c r="I11" s="69" t="s">
        <v>3</v>
      </c>
      <c r="J11" s="217" t="s">
        <v>109</v>
      </c>
      <c r="K11" s="218"/>
      <c r="L11" s="219"/>
      <c r="M11" s="69" t="s">
        <v>3</v>
      </c>
      <c r="N11" s="69" t="s">
        <v>3</v>
      </c>
      <c r="O11" s="69" t="s">
        <v>3</v>
      </c>
      <c r="P11" s="69" t="s">
        <v>3</v>
      </c>
      <c r="Q11" s="213" t="s">
        <v>3</v>
      </c>
    </row>
    <row r="12" spans="1:21" ht="16.5" customHeight="1" thickBot="1">
      <c r="A12" s="21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2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22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22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225" customFormat="1">
      <c r="A202" s="193" t="s">
        <v>245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" si="423">SUM(B202,F202,J202)</f>
        <v>14648721</v>
      </c>
      <c r="O202" s="145">
        <f t="shared" ref="O202" si="424">SUM(C202,G202,K202)</f>
        <v>3582477</v>
      </c>
      <c r="P202" s="145">
        <f t="shared" ref="P202" si="425">SUM(D202,H202,L202)</f>
        <v>5110</v>
      </c>
      <c r="Q202" s="146">
        <f t="shared" ref="Q202" si="426">SUM(E202,I202,M202)</f>
        <v>18236308</v>
      </c>
    </row>
    <row r="203" spans="1:16384" ht="29.25" customHeight="1" thickBot="1">
      <c r="A203" s="191" t="s">
        <v>101</v>
      </c>
      <c r="B203" s="208" t="s">
        <v>183</v>
      </c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10"/>
    </row>
    <row r="204" spans="1:16384" ht="29.25" customHeight="1">
      <c r="A204" s="138" t="s">
        <v>116</v>
      </c>
      <c r="B204" s="215" t="s">
        <v>113</v>
      </c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6"/>
    </row>
    <row r="205" spans="1:16384" ht="27" customHeight="1">
      <c r="A205" s="138" t="s">
        <v>132</v>
      </c>
      <c r="B205" s="207" t="s">
        <v>117</v>
      </c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</row>
    <row r="206" spans="1:16384" ht="13">
      <c r="A206" s="138" t="s">
        <v>138</v>
      </c>
      <c r="B206" s="207" t="s">
        <v>134</v>
      </c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</row>
    <row r="207" spans="1:16384" ht="13">
      <c r="A207" s="138" t="s">
        <v>141</v>
      </c>
      <c r="B207" s="207" t="s">
        <v>140</v>
      </c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</row>
    <row r="208" spans="1:16384" ht="12.75" customHeight="1">
      <c r="A208" s="138" t="s">
        <v>150</v>
      </c>
      <c r="B208" s="207" t="s">
        <v>142</v>
      </c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</row>
    <row r="209" spans="1:17" ht="12.75" customHeight="1">
      <c r="A209" s="138" t="s">
        <v>154</v>
      </c>
      <c r="B209" s="207" t="s">
        <v>149</v>
      </c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</row>
    <row r="210" spans="1:17" ht="12.75" customHeight="1">
      <c r="A210" s="138" t="s">
        <v>161</v>
      </c>
      <c r="B210" s="207" t="s">
        <v>155</v>
      </c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</row>
    <row r="211" spans="1:17" ht="12.75" customHeight="1">
      <c r="A211" s="138" t="s">
        <v>184</v>
      </c>
      <c r="B211" s="207" t="s">
        <v>162</v>
      </c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</row>
    <row r="212" spans="1:17" ht="13">
      <c r="A212" s="155" t="s">
        <v>194</v>
      </c>
      <c r="B212" s="220" t="s">
        <v>193</v>
      </c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2"/>
    </row>
    <row r="213" spans="1:17" ht="13">
      <c r="A213" s="155" t="s">
        <v>194</v>
      </c>
      <c r="B213" s="220" t="s">
        <v>197</v>
      </c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2"/>
    </row>
    <row r="214" spans="1:17">
      <c r="A214" s="212" t="s">
        <v>199</v>
      </c>
      <c r="B214" s="211" t="s">
        <v>200</v>
      </c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</row>
    <row r="215" spans="1:17">
      <c r="A215" s="212"/>
      <c r="B215" s="211" t="s">
        <v>201</v>
      </c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</row>
    <row r="216" spans="1:17" ht="25.5" customHeight="1">
      <c r="A216" s="212"/>
      <c r="B216" s="223" t="s">
        <v>202</v>
      </c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</row>
    <row r="217" spans="1:17" ht="12.75" hidden="1" customHeight="1">
      <c r="A217" s="170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</row>
    <row r="218" spans="1:17" ht="13">
      <c r="A218" s="155" t="s">
        <v>203</v>
      </c>
      <c r="B218" s="211" t="s">
        <v>204</v>
      </c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</row>
    <row r="219" spans="1:17" ht="13">
      <c r="A219" s="176" t="s">
        <v>207</v>
      </c>
      <c r="B219" s="211" t="s">
        <v>208</v>
      </c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</row>
  </sheetData>
  <mergeCells count="25">
    <mergeCell ref="B219:Q219"/>
    <mergeCell ref="A214:A216"/>
    <mergeCell ref="B215:Q215"/>
    <mergeCell ref="A11:A12"/>
    <mergeCell ref="B204:Q204"/>
    <mergeCell ref="Q11:Q12"/>
    <mergeCell ref="J11:L11"/>
    <mergeCell ref="F11:H11"/>
    <mergeCell ref="B11:D11"/>
    <mergeCell ref="B214:Q214"/>
    <mergeCell ref="B213:Q213"/>
    <mergeCell ref="B212:Q212"/>
    <mergeCell ref="B211:Q211"/>
    <mergeCell ref="B210:Q210"/>
    <mergeCell ref="B218:Q218"/>
    <mergeCell ref="B216:Q217"/>
    <mergeCell ref="B3:E3"/>
    <mergeCell ref="B7:F7"/>
    <mergeCell ref="N7:O7"/>
    <mergeCell ref="B209:Q209"/>
    <mergeCell ref="B208:Q208"/>
    <mergeCell ref="B207:Q207"/>
    <mergeCell ref="B206:Q206"/>
    <mergeCell ref="B205:Q205"/>
    <mergeCell ref="B203:Q20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04"/>
      <c r="C3" s="204"/>
      <c r="D3" s="204"/>
      <c r="E3" s="204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Octubre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Septiembre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2024-10-24T21:06:04Z</dcterms:modified>
</cp:coreProperties>
</file>