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20490" windowHeight="7650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TELECSA)'!$A$9:$G$283</definedName>
    <definedName name="_xlnm.Print_Area" localSheetId="1">'CONECEL S.A.'!$A$8:$F$23</definedName>
    <definedName name="_xlnm.Print_Area" localSheetId="0">INICIO!$A$1:$J$34</definedName>
    <definedName name="_xlnm.Print_Area" localSheetId="2">'OTECEL S.A.'!$A$9:$G$28</definedName>
  </definedNames>
  <calcPr calcId="162913"/>
</workbook>
</file>

<file path=xl/calcChain.xml><?xml version="1.0" encoding="utf-8"?>
<calcChain xmlns="http://schemas.openxmlformats.org/spreadsheetml/2006/main">
  <c r="C285" i="22" l="1"/>
  <c r="C29" i="19"/>
  <c r="C8" i="22"/>
  <c r="C8" i="19"/>
  <c r="B8" i="20"/>
</calcChain>
</file>

<file path=xl/sharedStrings.xml><?xml version="1.0" encoding="utf-8"?>
<sst xmlns="http://schemas.openxmlformats.org/spreadsheetml/2006/main" count="334" uniqueCount="180">
  <si>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</si>
  <si>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</si>
  <si>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</si>
  <si>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</si>
  <si>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</si>
  <si>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</si>
  <si>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</si>
  <si>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</si>
  <si>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</si>
  <si>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</si>
  <si>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</si>
  <si>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</si>
  <si>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</si>
  <si>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</si>
  <si>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</si>
  <si>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Moyabaca</t>
  </si>
  <si>
    <t>Servicio Interno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</si>
  <si>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</si>
  <si>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</si>
  <si>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</si>
  <si>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</si>
  <si>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</si>
  <si>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</si>
  <si>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</si>
  <si>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</si>
  <si>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</si>
  <si>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</si>
  <si>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</si>
  <si>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</si>
  <si>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</si>
  <si>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</si>
  <si>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</si>
  <si>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</si>
  <si>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</si>
  <si>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</si>
  <si>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</si>
  <si>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</si>
  <si>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</si>
  <si>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</si>
  <si>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</si>
  <si>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</si>
  <si>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</si>
  <si>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</si>
  <si>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</si>
  <si>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</si>
  <si>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</si>
  <si>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</si>
  <si>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</si>
  <si>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</si>
  <si>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</si>
  <si>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</si>
  <si>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</si>
  <si>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</si>
  <si>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</si>
  <si>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</si>
  <si>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</si>
  <si>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</si>
  <si>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</si>
  <si>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</si>
  <si>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</si>
  <si>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</si>
  <si>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</si>
  <si>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</si>
  <si>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</si>
  <si>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</si>
  <si>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</si>
  <si>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</si>
  <si>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</si>
  <si>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</si>
  <si>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</si>
  <si>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</si>
  <si>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</si>
  <si>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</si>
  <si>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</si>
  <si>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</si>
  <si>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</si>
  <si>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</si>
  <si>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</si>
  <si>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</si>
  <si>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</si>
  <si>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</si>
  <si>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</si>
  <si>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</si>
  <si>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</si>
  <si>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</si>
  <si>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</si>
  <si>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</si>
  <si>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</si>
  <si>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</si>
  <si>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</si>
  <si>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</si>
  <si>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</si>
  <si>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Informativos Mplus</t>
  </si>
  <si>
    <t>Marketing Movil</t>
  </si>
  <si>
    <t>Belcorp</t>
  </si>
  <si>
    <t>CHAIDE</t>
  </si>
  <si>
    <t>Cooperativa JEP</t>
  </si>
  <si>
    <t>Tips/Votaciones Mplus</t>
  </si>
  <si>
    <t>INFORMATIVO LAN</t>
  </si>
  <si>
    <t>SMS PARA VOTACIONES, CAMPAÑAS O PROMOCIONES</t>
  </si>
  <si>
    <t xml:space="preserve"> Notificaciones Anyway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</si>
  <si>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</si>
  <si>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</si>
  <si>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</si>
  <si>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</si>
  <si>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</si>
  <si>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</si>
  <si>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</si>
  <si>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</si>
  <si>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</si>
  <si>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</si>
  <si>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</si>
  <si>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</si>
  <si>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</si>
  <si>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</si>
  <si>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</si>
  <si>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</si>
  <si>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</si>
  <si>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</si>
  <si>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</si>
  <si>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</si>
  <si>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</si>
  <si>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</si>
  <si>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</si>
  <si>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</si>
  <si>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*9292</t>
  </si>
  <si>
    <t>*3030</t>
  </si>
  <si>
    <t>*7070</t>
  </si>
  <si>
    <t>*7777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</si>
  <si>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</si>
  <si>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</si>
  <si>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</si>
  <si>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</si>
  <si>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</si>
  <si>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</si>
  <si>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</si>
  <si>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</si>
  <si>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TITAN</t>
  </si>
  <si>
    <t>CABIFY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</si>
  <si>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</si>
  <si>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</si>
  <si>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</si>
  <si>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</si>
  <si>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</si>
  <si>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</si>
  <si>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</si>
  <si>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</si>
  <si>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SPORTS</t>
  </si>
  <si>
    <t>Integrador solicita creación</t>
  </si>
  <si>
    <t>Short code de votación del canal Teleamazonas</t>
  </si>
  <si>
    <t>Mega promo</t>
  </si>
  <si>
    <t>Notificaciones</t>
  </si>
  <si>
    <t>*817#</t>
  </si>
  <si>
    <t>CHISTES</t>
  </si>
  <si>
    <t>KARAOKE</t>
  </si>
  <si>
    <t>Novelas TV/Cine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</si>
  <si>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</si>
  <si>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</si>
  <si>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</si>
  <si>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</si>
  <si>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</si>
  <si>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Servicio de tonos de espera, que permite escuchar un fragmento de canción mientras el usuario contesta la llamada</t>
  </si>
  <si>
    <t>1.   Elaborado: ARCOTEL-CTDS, Reporte I Trimestre de 2020</t>
  </si>
  <si>
    <t xml:space="preserve">CAMAPAÑAS INTERNAS </t>
  </si>
  <si>
    <t>Notificaciones emergentes</t>
  </si>
  <si>
    <t>ECU911</t>
  </si>
  <si>
    <t>IESS</t>
  </si>
  <si>
    <t>MSP</t>
  </si>
  <si>
    <t>RiesEC</t>
  </si>
  <si>
    <t>SNGRE</t>
  </si>
  <si>
    <t>CONTACT CENTER Campaña interna</t>
  </si>
  <si>
    <t>Coop Policia Nacional</t>
  </si>
  <si>
    <t>Universidad de las Americas</t>
  </si>
  <si>
    <t>Banco Central Ecuador</t>
  </si>
  <si>
    <t>Recargas Nestlé</t>
  </si>
  <si>
    <t>Cooperativa 29 Octubre</t>
  </si>
  <si>
    <t>GRUPO TRANSBEL</t>
  </si>
  <si>
    <t>Programa Mundial  de Alimentos</t>
  </si>
  <si>
    <t>Banco Desarrollo de los Pueblos</t>
  </si>
  <si>
    <t>Mes: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</si>
</sst>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\ * #,##0.00_);_(&quot;$&quot;\ * \(#,##0.00\);_(&quot;$&quot;\ 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3" fillId="31" borderId="24" xfId="44" applyFont="1" applyFill="1" applyBorder="1" applyAlignment="1">
      <alignment horizontal="left" vertical="center" wrapText="1"/>
    </xf>
    <xf numFmtId="0" fontId="43" fillId="31" borderId="25" xfId="44" applyFont="1" applyFill="1" applyBorder="1" applyAlignment="1">
      <alignment horizontal="left" vertical="center" wrapText="1"/>
    </xf>
    <xf numFmtId="0" fontId="43" fillId="31" borderId="14" xfId="44" applyFont="1" applyFill="1" applyBorder="1" applyAlignment="1">
      <alignment horizontal="left" vertical="center" wrapText="1"/>
    </xf>
    <xf numFmtId="0" fontId="8" fillId="24" borderId="0" xfId="44" applyFont="1" applyFill="1" applyAlignment="1"/>
    <xf numFmtId="0" fontId="8" fillId="27" borderId="0" xfId="44" applyFont="1" applyFill="1" applyAlignment="1"/>
    <xf numFmtId="0" fontId="43" fillId="31" borderId="26" xfId="44" applyFont="1" applyFill="1" applyBorder="1" applyAlignment="1">
      <alignment horizontal="center" vertical="center" wrapText="1"/>
    </xf>
    <xf numFmtId="10" fontId="10" fillId="24" borderId="0" xfId="44" applyNumberFormat="1" applyFont="1" applyFill="1" applyBorder="1" applyAlignment="1">
      <alignment horizontal="center"/>
    </xf>
    <xf numFmtId="0" fontId="49" fillId="0" borderId="27" xfId="0" applyFont="1" applyBorder="1" applyAlignment="1">
      <alignment horizontal="left" wrapText="1"/>
    </xf>
    <xf numFmtId="0" fontId="49" fillId="0" borderId="27" xfId="0" applyFont="1" applyBorder="1" applyAlignment="1">
      <alignment horizontal="left" vertical="center" wrapText="1"/>
    </xf>
    <xf numFmtId="0" fontId="67" fillId="0" borderId="0" xfId="0" applyFont="1" applyBorder="1" applyAlignment="1">
      <alignment horizontal="left" vertical="top" wrapText="1"/>
    </xf>
    <xf numFmtId="0" fontId="48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wrapText="1"/>
    </xf>
    <xf numFmtId="0" fontId="49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vertical="center" wrapText="1"/>
    </xf>
    <xf numFmtId="0" fontId="48" fillId="0" borderId="26" xfId="45" applyFont="1" applyFill="1" applyBorder="1" applyAlignment="1">
      <alignment horizontal="left" vertical="top" wrapText="1"/>
    </xf>
    <xf numFmtId="0" fontId="49" fillId="0" borderId="0" xfId="0" applyFont="1" applyBorder="1" applyAlignment="1">
      <alignment horizontal="left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 2" xfId="54"/>
    <cellStyle name="Bueno" xfId="19" builtinId="26" customBuiltin="1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31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33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289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179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1"/>
      <c r="C13" s="91"/>
      <c r="D13" s="92"/>
      <c r="E13" s="92"/>
      <c r="F13" s="92"/>
      <c r="G13" s="92"/>
      <c r="H13" s="92"/>
      <c r="I13" s="92"/>
      <c r="J13" s="92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0" t="s">
        <v>113</v>
      </c>
      <c r="D19" s="90"/>
      <c r="E19" s="90"/>
      <c r="F19" s="90"/>
      <c r="G19" s="90"/>
      <c r="H19" s="90"/>
      <c r="I19" s="90"/>
      <c r="J19" s="12"/>
    </row>
    <row r="20" spans="1:10" ht="15" x14ac:dyDescent="0.25">
      <c r="A20" s="16"/>
      <c r="B20" s="11"/>
      <c r="C20" s="90"/>
      <c r="D20" s="90"/>
      <c r="E20" s="90"/>
      <c r="F20" s="90"/>
      <c r="G20" s="90"/>
      <c r="H20" s="90"/>
      <c r="I20" s="90"/>
      <c r="J20" s="12"/>
    </row>
    <row r="21" spans="1:10" ht="15" x14ac:dyDescent="0.25">
      <c r="A21" s="16"/>
      <c r="B21" s="11"/>
      <c r="C21" s="90"/>
      <c r="D21" s="90"/>
      <c r="E21" s="90"/>
      <c r="F21" s="90"/>
      <c r="G21" s="90"/>
      <c r="H21" s="90"/>
      <c r="I21" s="90"/>
      <c r="J21" s="12"/>
    </row>
    <row r="22" spans="1:10" ht="15" x14ac:dyDescent="0.25">
      <c r="A22" s="16"/>
      <c r="B22" s="11"/>
      <c r="C22" s="90"/>
      <c r="D22" s="90"/>
      <c r="E22" s="90"/>
      <c r="F22" s="90"/>
      <c r="G22" s="90"/>
      <c r="H22" s="90"/>
      <c r="I22" s="90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115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89"/>
      <c r="C34" s="89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1"/>
  <sheetViews>
    <sheetView zoomScaleNormal="100" workbookViewId="0">
      <selection activeCell="D16" sqref="D16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Mayo de 2020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75" t="s">
        <v>0</v>
      </c>
      <c r="D13" s="75" t="s">
        <v>1</v>
      </c>
      <c r="E13" s="10"/>
      <c r="F13" s="10"/>
    </row>
    <row r="14" spans="1:6" ht="22.5" x14ac:dyDescent="0.2">
      <c r="B14" s="22"/>
      <c r="C14" s="80" t="s">
        <v>125</v>
      </c>
      <c r="D14" s="81" t="s">
        <v>156</v>
      </c>
      <c r="E14" s="10"/>
      <c r="F14" s="10"/>
    </row>
    <row r="15" spans="1:6" ht="22.5" x14ac:dyDescent="0.2">
      <c r="B15" s="22"/>
      <c r="C15" s="80" t="s">
        <v>126</v>
      </c>
      <c r="D15" s="81" t="s">
        <v>157</v>
      </c>
      <c r="E15" s="10"/>
      <c r="F15" s="10"/>
    </row>
    <row r="16" spans="1:6" ht="33.75" x14ac:dyDescent="0.2">
      <c r="B16" s="22"/>
      <c r="C16" s="80" t="s">
        <v>127</v>
      </c>
      <c r="D16" s="81" t="s">
        <v>158</v>
      </c>
      <c r="E16" s="10"/>
      <c r="F16" s="10"/>
    </row>
    <row r="17" spans="1:6" ht="45" x14ac:dyDescent="0.2">
      <c r="B17" s="22"/>
      <c r="C17" s="80" t="s">
        <v>127</v>
      </c>
      <c r="D17" s="81" t="s">
        <v>159</v>
      </c>
      <c r="E17" s="10"/>
      <c r="F17" s="10"/>
    </row>
    <row r="18" spans="1:6" ht="45" x14ac:dyDescent="0.2">
      <c r="B18" s="22"/>
      <c r="C18" s="80" t="s">
        <v>127</v>
      </c>
      <c r="D18" s="81" t="s">
        <v>159</v>
      </c>
      <c r="E18" s="10"/>
      <c r="F18" s="10"/>
    </row>
    <row r="19" spans="1:6" ht="45" x14ac:dyDescent="0.2">
      <c r="B19" s="22"/>
      <c r="C19" s="80" t="s">
        <v>127</v>
      </c>
      <c r="D19" s="81" t="s">
        <v>159</v>
      </c>
      <c r="E19" s="10"/>
      <c r="F19" s="10"/>
    </row>
    <row r="20" spans="1:6" ht="33.75" x14ac:dyDescent="0.2">
      <c r="B20" s="22"/>
      <c r="C20" s="80" t="s">
        <v>128</v>
      </c>
      <c r="D20" s="81" t="s">
        <v>160</v>
      </c>
      <c r="E20" s="10"/>
      <c r="F20" s="10"/>
    </row>
    <row r="21" spans="1:6" ht="33.75" x14ac:dyDescent="0.2">
      <c r="C21" s="80" t="s">
        <v>128</v>
      </c>
      <c r="D21" s="81" t="s">
        <v>160</v>
      </c>
      <c r="E21" s="10"/>
      <c r="F21" s="10"/>
    </row>
    <row r="22" spans="1:6" ht="33.75" x14ac:dyDescent="0.2">
      <c r="C22" s="80" t="s">
        <v>128</v>
      </c>
      <c r="D22" s="81" t="s">
        <v>160</v>
      </c>
      <c r="E22" s="10"/>
      <c r="F22" s="10"/>
    </row>
    <row r="23" spans="1:6" ht="22.5" x14ac:dyDescent="0.2">
      <c r="C23" s="80" t="s">
        <v>129</v>
      </c>
      <c r="D23" s="81" t="s">
        <v>161</v>
      </c>
      <c r="E23" s="10"/>
      <c r="F23" s="10"/>
    </row>
    <row r="24" spans="1:6" x14ac:dyDescent="0.2">
      <c r="A24" s="33"/>
      <c r="B24" s="34"/>
      <c r="C24" s="34"/>
      <c r="D24" s="34"/>
      <c r="E24" s="34"/>
      <c r="F24" s="34"/>
    </row>
    <row r="25" spans="1:6" x14ac:dyDescent="0.2">
      <c r="A25" s="33"/>
      <c r="B25" s="63" t="s">
        <v>2</v>
      </c>
      <c r="C25" s="34"/>
      <c r="D25" s="34"/>
      <c r="E25" s="34"/>
      <c r="F25" s="34"/>
    </row>
    <row r="26" spans="1:6" x14ac:dyDescent="0.2">
      <c r="A26" s="33"/>
      <c r="B26" s="68"/>
      <c r="C26" s="69"/>
      <c r="D26" s="61"/>
      <c r="E26" s="34"/>
      <c r="F26" s="34"/>
    </row>
    <row r="27" spans="1:6" x14ac:dyDescent="0.2">
      <c r="A27" s="33"/>
      <c r="B27" s="70" t="s">
        <v>162</v>
      </c>
      <c r="C27" s="69"/>
      <c r="D27" s="61"/>
      <c r="E27" s="34"/>
      <c r="F27" s="34"/>
    </row>
    <row r="28" spans="1:6" x14ac:dyDescent="0.2">
      <c r="A28" s="33"/>
      <c r="B28" s="34"/>
      <c r="C28" s="69"/>
      <c r="D28" s="61"/>
      <c r="E28" s="34"/>
      <c r="F28" s="34"/>
    </row>
    <row r="29" spans="1:6" x14ac:dyDescent="0.2">
      <c r="A29" s="33"/>
      <c r="B29" s="69"/>
      <c r="C29" s="69"/>
      <c r="D29" s="61"/>
      <c r="E29" s="34"/>
      <c r="F29" s="34"/>
    </row>
    <row r="30" spans="1:6" x14ac:dyDescent="0.2">
      <c r="A30" s="33"/>
      <c r="B30" s="34"/>
      <c r="C30" s="69"/>
      <c r="D30" s="61"/>
      <c r="E30" s="34"/>
      <c r="F30" s="34"/>
    </row>
    <row r="31" spans="1:6" x14ac:dyDescent="0.2">
      <c r="A31" s="33"/>
      <c r="B31" s="34"/>
      <c r="C31" s="69"/>
      <c r="D31" s="61"/>
      <c r="E31" s="34"/>
      <c r="F31" s="34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6"/>
  <sheetViews>
    <sheetView topLeftCell="B5" zoomScaleNormal="100" workbookViewId="0">
      <selection activeCell="B26" sqref="A26:XFD26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Mayo de 2020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3" t="s">
        <v>0</v>
      </c>
      <c r="E13" s="74" t="s">
        <v>1</v>
      </c>
      <c r="F13" s="10"/>
      <c r="G13" s="10"/>
    </row>
    <row r="14" spans="1:7" x14ac:dyDescent="0.2">
      <c r="C14" s="22"/>
      <c r="D14" s="80">
        <v>2240</v>
      </c>
      <c r="E14" s="80" t="s">
        <v>153</v>
      </c>
      <c r="F14" s="10"/>
      <c r="G14" s="10"/>
    </row>
    <row r="15" spans="1:7" x14ac:dyDescent="0.2">
      <c r="C15" s="22"/>
      <c r="D15" s="80">
        <v>2230</v>
      </c>
      <c r="E15" s="80" t="s">
        <v>154</v>
      </c>
      <c r="F15" s="10"/>
      <c r="G15" s="10"/>
    </row>
    <row r="16" spans="1:7" x14ac:dyDescent="0.2">
      <c r="C16" s="22"/>
      <c r="D16" s="80">
        <v>2260</v>
      </c>
      <c r="E16" s="80" t="s">
        <v>139</v>
      </c>
      <c r="F16" s="10"/>
      <c r="G16" s="10"/>
    </row>
    <row r="17" spans="1:7" x14ac:dyDescent="0.2">
      <c r="C17" s="22"/>
      <c r="D17" s="80">
        <v>2250</v>
      </c>
      <c r="E17" s="80" t="s">
        <v>140</v>
      </c>
      <c r="F17" s="10"/>
      <c r="G17" s="10"/>
    </row>
    <row r="18" spans="1:7" x14ac:dyDescent="0.2">
      <c r="C18" s="22"/>
      <c r="D18" s="80">
        <v>4050</v>
      </c>
      <c r="E18" s="80" t="s">
        <v>155</v>
      </c>
      <c r="F18" s="10"/>
      <c r="G18" s="10"/>
    </row>
    <row r="19" spans="1:7" x14ac:dyDescent="0.2">
      <c r="C19" s="22"/>
      <c r="D19" s="80">
        <v>4220</v>
      </c>
      <c r="E19" s="80" t="s">
        <v>141</v>
      </c>
      <c r="F19" s="10"/>
      <c r="G19" s="10"/>
    </row>
    <row r="20" spans="1:7" x14ac:dyDescent="0.2">
      <c r="C20" s="22"/>
      <c r="D20" s="80">
        <v>8083</v>
      </c>
      <c r="E20" s="80" t="s">
        <v>146</v>
      </c>
      <c r="F20" s="10"/>
      <c r="G20" s="10"/>
    </row>
    <row r="21" spans="1:7" x14ac:dyDescent="0.2">
      <c r="C21" s="22"/>
      <c r="D21" s="80">
        <v>2221</v>
      </c>
      <c r="E21" s="80" t="s">
        <v>142</v>
      </c>
      <c r="F21" s="10"/>
      <c r="G21" s="10"/>
    </row>
    <row r="22" spans="1:7" x14ac:dyDescent="0.2">
      <c r="C22" s="22"/>
      <c r="D22" s="80" t="s">
        <v>118</v>
      </c>
      <c r="E22" s="80" t="s">
        <v>143</v>
      </c>
      <c r="F22" s="67"/>
      <c r="G22" s="10"/>
    </row>
    <row r="23" spans="1:7" x14ac:dyDescent="0.2">
      <c r="C23" s="23"/>
      <c r="D23" s="80" t="s">
        <v>119</v>
      </c>
      <c r="E23" s="80" t="s">
        <v>144</v>
      </c>
      <c r="F23" s="10"/>
      <c r="G23" s="10"/>
    </row>
    <row r="24" spans="1:7" x14ac:dyDescent="0.2">
      <c r="C24" s="23"/>
      <c r="D24" s="80" t="s">
        <v>120</v>
      </c>
      <c r="E24" s="80" t="s">
        <v>143</v>
      </c>
      <c r="F24" s="10"/>
      <c r="G24" s="10"/>
    </row>
    <row r="25" spans="1:7" x14ac:dyDescent="0.2">
      <c r="B25" s="7"/>
      <c r="C25" s="1"/>
      <c r="D25" s="80" t="s">
        <v>121</v>
      </c>
      <c r="E25" s="80" t="s">
        <v>145</v>
      </c>
      <c r="F25" s="93"/>
      <c r="G25" s="93"/>
    </row>
    <row r="26" spans="1:7" x14ac:dyDescent="0.2">
      <c r="B26" s="7"/>
      <c r="C26" s="1"/>
      <c r="D26" s="88"/>
      <c r="E26" s="88"/>
      <c r="F26" s="79"/>
      <c r="G26" s="79"/>
    </row>
    <row r="27" spans="1:7" x14ac:dyDescent="0.2">
      <c r="B27" s="6"/>
      <c r="C27" s="23" t="s">
        <v>2</v>
      </c>
      <c r="F27" s="8"/>
      <c r="G27" s="8"/>
    </row>
    <row r="28" spans="1:7" x14ac:dyDescent="0.2">
      <c r="B28" s="66"/>
      <c r="C28" s="34"/>
      <c r="D28" s="61"/>
      <c r="E28" s="62"/>
      <c r="F28" s="65"/>
      <c r="G28" s="57"/>
    </row>
    <row r="29" spans="1:7" x14ac:dyDescent="0.2">
      <c r="A29" s="9"/>
      <c r="B29" s="34"/>
      <c r="C29" s="32" t="str">
        <f>'CONECEL S.A.'!$B$27</f>
        <v>1.   Elaborado: ARCOTEL-CTDS, Reporte I Trimestre de 2020</v>
      </c>
      <c r="D29" s="61"/>
      <c r="E29" s="62"/>
      <c r="F29" s="34"/>
      <c r="G29" s="34"/>
    </row>
    <row r="30" spans="1:7" x14ac:dyDescent="0.2">
      <c r="A30" s="9"/>
      <c r="B30" s="34"/>
      <c r="C30" s="34"/>
      <c r="D30" s="61"/>
      <c r="E30" s="62"/>
      <c r="F30" s="34"/>
      <c r="G30" s="34"/>
    </row>
    <row r="31" spans="1:7" x14ac:dyDescent="0.2">
      <c r="A31" s="9"/>
      <c r="B31" s="34"/>
      <c r="C31" s="34"/>
      <c r="D31" s="61"/>
      <c r="E31" s="62"/>
      <c r="F31" s="34"/>
      <c r="G31" s="34"/>
    </row>
    <row r="32" spans="1:7" x14ac:dyDescent="0.2">
      <c r="A32" s="9"/>
      <c r="B32" s="34"/>
      <c r="C32" s="34"/>
      <c r="D32" s="61"/>
      <c r="E32" s="62"/>
      <c r="F32" s="34"/>
      <c r="G32" s="34"/>
    </row>
    <row r="33" spans="1:7" x14ac:dyDescent="0.2">
      <c r="A33" s="9"/>
      <c r="B33" s="34"/>
      <c r="C33" s="34"/>
      <c r="D33" s="61"/>
      <c r="E33" s="62"/>
      <c r="F33" s="34"/>
      <c r="G33" s="34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3"/>
      <c r="C43" s="3"/>
      <c r="D43" s="26"/>
      <c r="E43" s="29"/>
      <c r="F43" s="3"/>
      <c r="G43" s="3"/>
    </row>
    <row r="44" spans="1:7" x14ac:dyDescent="0.2">
      <c r="A44" s="9"/>
      <c r="B44" s="94"/>
      <c r="C44" s="94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x14ac:dyDescent="0.2">
      <c r="A138" s="9"/>
      <c r="B138" s="3"/>
      <c r="C138" s="3"/>
      <c r="D138" s="26"/>
      <c r="E138" s="29"/>
      <c r="F138" s="3"/>
      <c r="G138" s="3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  <row r="206" spans="1:5" s="3" customFormat="1" x14ac:dyDescent="0.2">
      <c r="A206" s="9"/>
      <c r="D206" s="26"/>
      <c r="E206" s="29"/>
    </row>
  </sheetData>
  <sortState ref="D8:E14">
    <sortCondition ref="D8:D14"/>
  </sortState>
  <mergeCells count="2">
    <mergeCell ref="F25:G25"/>
    <mergeCell ref="B44:C44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40"/>
  <sheetViews>
    <sheetView showGridLines="0" topLeftCell="B218" zoomScaleNormal="100" workbookViewId="0">
      <selection activeCell="D14" sqref="D14:E254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114</v>
      </c>
      <c r="D4" s="42"/>
      <c r="E4" s="37"/>
      <c r="F4" s="37"/>
      <c r="G4" s="50"/>
    </row>
    <row r="5" spans="1:15" ht="14.25" x14ac:dyDescent="0.2">
      <c r="B5" s="50"/>
      <c r="C5" s="37"/>
      <c r="D5" s="95"/>
      <c r="E5" s="95"/>
      <c r="F5" s="95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Mayo de 2020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78" t="s">
        <v>0</v>
      </c>
      <c r="E13" s="78" t="s">
        <v>1</v>
      </c>
      <c r="F13" s="76"/>
      <c r="G13" s="10"/>
    </row>
    <row r="14" spans="1:15" s="34" customFormat="1" x14ac:dyDescent="0.2">
      <c r="A14" s="33"/>
      <c r="C14" s="35"/>
      <c r="D14" s="83">
        <v>299</v>
      </c>
      <c r="E14" s="83" t="s">
        <v>10</v>
      </c>
      <c r="F14" s="77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3">
        <v>1360</v>
      </c>
      <c r="E15" s="83" t="s">
        <v>11</v>
      </c>
      <c r="F15" s="77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3">
        <v>2040</v>
      </c>
      <c r="E16" s="83" t="s">
        <v>107</v>
      </c>
      <c r="F16" s="77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3">
        <v>2116</v>
      </c>
      <c r="E17" s="83" t="s">
        <v>104</v>
      </c>
      <c r="F17" s="77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3">
        <v>2117</v>
      </c>
      <c r="E18" s="83" t="s">
        <v>104</v>
      </c>
      <c r="F18" s="77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4">
        <v>2119</v>
      </c>
      <c r="E19" s="83" t="s">
        <v>104</v>
      </c>
      <c r="F19" s="77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4">
        <v>2123</v>
      </c>
      <c r="E20" s="83" t="s">
        <v>104</v>
      </c>
      <c r="F20" s="77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4">
        <v>2124</v>
      </c>
      <c r="E21" s="83" t="s">
        <v>104</v>
      </c>
      <c r="F21" s="77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4">
        <v>2125</v>
      </c>
      <c r="E22" s="84" t="s">
        <v>104</v>
      </c>
      <c r="F22" s="77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4">
        <v>2126</v>
      </c>
      <c r="E23" s="84" t="s">
        <v>104</v>
      </c>
      <c r="F23" s="77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3">
        <v>2127</v>
      </c>
      <c r="E24" s="83" t="s">
        <v>104</v>
      </c>
      <c r="F24" s="77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3">
        <v>2274</v>
      </c>
      <c r="E25" s="83" t="s">
        <v>12</v>
      </c>
      <c r="F25" s="77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3">
        <v>2299</v>
      </c>
      <c r="E26" s="83" t="s">
        <v>100</v>
      </c>
      <c r="F26" s="77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3">
        <v>2470</v>
      </c>
      <c r="E27" s="83" t="s">
        <v>13</v>
      </c>
      <c r="F27" s="77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3">
        <v>2601</v>
      </c>
      <c r="E28" s="83" t="s">
        <v>100</v>
      </c>
      <c r="F28" s="77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3">
        <v>2690</v>
      </c>
      <c r="E29" s="83" t="s">
        <v>14</v>
      </c>
      <c r="F29" s="77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3">
        <v>2910</v>
      </c>
      <c r="E30" s="83" t="s">
        <v>100</v>
      </c>
      <c r="F30" s="77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3">
        <v>2962</v>
      </c>
      <c r="E31" s="83" t="s">
        <v>15</v>
      </c>
      <c r="F31" s="77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3">
        <v>2963</v>
      </c>
      <c r="E32" s="83" t="s">
        <v>100</v>
      </c>
      <c r="F32" s="77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3">
        <v>2964</v>
      </c>
      <c r="E33" s="83" t="s">
        <v>100</v>
      </c>
      <c r="F33" s="77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3">
        <v>2972</v>
      </c>
      <c r="E34" s="83" t="s">
        <v>16</v>
      </c>
      <c r="F34" s="77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3">
        <v>2990</v>
      </c>
      <c r="E35" s="83" t="s">
        <v>17</v>
      </c>
      <c r="F35" s="77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4">
        <v>2999</v>
      </c>
      <c r="E36" s="84" t="s">
        <v>10</v>
      </c>
      <c r="F36" s="77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3">
        <v>3000</v>
      </c>
      <c r="E37" s="83" t="s">
        <v>104</v>
      </c>
      <c r="F37" s="77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3">
        <v>3784</v>
      </c>
      <c r="E38" s="85" t="s">
        <v>18</v>
      </c>
      <c r="F38" s="77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3">
        <v>5265</v>
      </c>
      <c r="E39" s="83" t="s">
        <v>9</v>
      </c>
      <c r="F39" s="77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3">
        <v>6020</v>
      </c>
      <c r="E40" s="83" t="s">
        <v>22</v>
      </c>
      <c r="F40" s="77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4">
        <v>6669</v>
      </c>
      <c r="E41" s="84" t="s">
        <v>10</v>
      </c>
      <c r="F41" s="77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3">
        <v>6682</v>
      </c>
      <c r="E42" s="83" t="s">
        <v>104</v>
      </c>
      <c r="F42" s="77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3">
        <v>8324</v>
      </c>
      <c r="E43" s="83" t="s">
        <v>19</v>
      </c>
      <c r="F43" s="77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4">
        <v>8420</v>
      </c>
      <c r="E44" s="84" t="s">
        <v>20</v>
      </c>
      <c r="F44" s="77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3">
        <v>8444</v>
      </c>
      <c r="E45" s="83" t="s">
        <v>104</v>
      </c>
      <c r="F45" s="77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3">
        <v>8703</v>
      </c>
      <c r="E46" s="83" t="s">
        <v>101</v>
      </c>
      <c r="F46" s="77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3">
        <v>29990</v>
      </c>
      <c r="E47" s="83" t="s">
        <v>10</v>
      </c>
      <c r="F47" s="77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4">
        <v>64276</v>
      </c>
      <c r="E48" s="84" t="s">
        <v>21</v>
      </c>
      <c r="F48" s="77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3">
        <v>76543</v>
      </c>
      <c r="E49" s="83" t="s">
        <v>104</v>
      </c>
      <c r="F49" s="77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4">
        <v>299999</v>
      </c>
      <c r="E50" s="84" t="s">
        <v>10</v>
      </c>
      <c r="F50" s="77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4">
        <v>2974</v>
      </c>
      <c r="E51" s="84" t="s">
        <v>9</v>
      </c>
      <c r="F51" s="77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3">
        <v>1514</v>
      </c>
      <c r="E52" s="83" t="s">
        <v>122</v>
      </c>
      <c r="F52" s="77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3">
        <v>1515</v>
      </c>
      <c r="E53" s="83" t="s">
        <v>122</v>
      </c>
      <c r="F53" s="77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3">
        <v>1777</v>
      </c>
      <c r="E54" s="83" t="s">
        <v>106</v>
      </c>
      <c r="F54" s="77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3">
        <v>2777</v>
      </c>
      <c r="E55" s="83" t="s">
        <v>9</v>
      </c>
      <c r="F55" s="77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3">
        <v>3399</v>
      </c>
      <c r="E56" s="83" t="s">
        <v>9</v>
      </c>
      <c r="F56" s="77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3">
        <v>3777</v>
      </c>
      <c r="E57" s="83" t="s">
        <v>106</v>
      </c>
      <c r="F57" s="77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3">
        <v>3798</v>
      </c>
      <c r="E58" s="83" t="s">
        <v>9</v>
      </c>
      <c r="F58" s="77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4">
        <v>3799</v>
      </c>
      <c r="E59" s="84" t="s">
        <v>9</v>
      </c>
      <c r="F59" s="77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3">
        <v>5777</v>
      </c>
      <c r="E60" s="83" t="s">
        <v>9</v>
      </c>
      <c r="F60" s="77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3">
        <v>6262</v>
      </c>
      <c r="E61" s="83" t="s">
        <v>122</v>
      </c>
      <c r="F61" s="77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3">
        <v>6699</v>
      </c>
      <c r="E62" s="83" t="s">
        <v>9</v>
      </c>
      <c r="F62" s="77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3">
        <v>10365</v>
      </c>
      <c r="E63" s="83" t="s">
        <v>9</v>
      </c>
      <c r="F63" s="77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3">
        <v>17771</v>
      </c>
      <c r="E64" s="83" t="s">
        <v>106</v>
      </c>
      <c r="F64" s="77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3">
        <v>20365</v>
      </c>
      <c r="E65" s="83" t="s">
        <v>9</v>
      </c>
      <c r="F65" s="77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3">
        <v>27771</v>
      </c>
      <c r="E66" s="83" t="s">
        <v>9</v>
      </c>
      <c r="F66" s="77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3">
        <v>30365</v>
      </c>
      <c r="E67" s="83" t="s">
        <v>9</v>
      </c>
      <c r="F67" s="77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3">
        <v>37771</v>
      </c>
      <c r="E68" s="83" t="s">
        <v>106</v>
      </c>
      <c r="F68" s="77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3">
        <v>37888</v>
      </c>
      <c r="E69" s="83" t="s">
        <v>9</v>
      </c>
      <c r="F69" s="77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3">
        <v>37910</v>
      </c>
      <c r="E70" s="83" t="s">
        <v>9</v>
      </c>
      <c r="F70" s="77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3">
        <v>37911</v>
      </c>
      <c r="E71" s="83" t="s">
        <v>9</v>
      </c>
      <c r="F71" s="77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3">
        <v>37998</v>
      </c>
      <c r="E72" s="83" t="s">
        <v>9</v>
      </c>
      <c r="F72" s="77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3">
        <v>37999</v>
      </c>
      <c r="E73" s="83" t="s">
        <v>9</v>
      </c>
      <c r="F73" s="77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3">
        <v>57771</v>
      </c>
      <c r="E74" s="83" t="s">
        <v>9</v>
      </c>
      <c r="F74" s="77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3">
        <v>60700</v>
      </c>
      <c r="E75" s="83" t="s">
        <v>9</v>
      </c>
      <c r="F75" s="77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3">
        <v>60701</v>
      </c>
      <c r="E76" s="83" t="s">
        <v>9</v>
      </c>
      <c r="F76" s="77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5">
        <v>66991</v>
      </c>
      <c r="E77" s="85" t="s">
        <v>9</v>
      </c>
      <c r="F77" s="77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5">
        <v>378881</v>
      </c>
      <c r="E78" s="85" t="s">
        <v>9</v>
      </c>
      <c r="F78" s="77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5">
        <v>150</v>
      </c>
      <c r="E79" s="85" t="s">
        <v>49</v>
      </c>
      <c r="F79" s="77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12.75" customHeight="1" x14ac:dyDescent="0.2">
      <c r="A80" s="33"/>
      <c r="C80" s="35"/>
      <c r="D80" s="83">
        <v>1025</v>
      </c>
      <c r="E80" s="83" t="s">
        <v>50</v>
      </c>
      <c r="F80" s="77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3">
        <v>1080</v>
      </c>
      <c r="E81" s="83" t="s">
        <v>51</v>
      </c>
      <c r="F81" s="77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5">
        <v>1220</v>
      </c>
      <c r="E82" s="85" t="s">
        <v>9</v>
      </c>
      <c r="F82" s="77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3">
        <v>1222</v>
      </c>
      <c r="E83" s="83" t="s">
        <v>9</v>
      </c>
      <c r="F83" s="77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3">
        <v>1369</v>
      </c>
      <c r="E84" s="83" t="s">
        <v>52</v>
      </c>
      <c r="F84" s="77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5">
        <v>1660</v>
      </c>
      <c r="E85" s="85" t="s">
        <v>9</v>
      </c>
      <c r="F85" s="77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5">
        <v>1661</v>
      </c>
      <c r="E86" s="85" t="s">
        <v>9</v>
      </c>
      <c r="F86" s="77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5">
        <v>2070</v>
      </c>
      <c r="E87" s="85" t="s">
        <v>53</v>
      </c>
      <c r="F87" s="77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5">
        <v>2208</v>
      </c>
      <c r="E88" s="85" t="s">
        <v>54</v>
      </c>
      <c r="F88" s="77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5">
        <v>2282</v>
      </c>
      <c r="E89" s="85" t="s">
        <v>55</v>
      </c>
      <c r="F89" s="77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12.75" customHeight="1" x14ac:dyDescent="0.2">
      <c r="A90" s="33"/>
      <c r="C90" s="35"/>
      <c r="D90" s="83">
        <v>2288</v>
      </c>
      <c r="E90" s="83" t="s">
        <v>56</v>
      </c>
      <c r="F90" s="77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5">
        <v>3121</v>
      </c>
      <c r="E91" s="85" t="s">
        <v>57</v>
      </c>
      <c r="F91" s="77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4">
        <v>3786</v>
      </c>
      <c r="E92" s="84" t="s">
        <v>9</v>
      </c>
      <c r="F92" s="77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84">
        <v>4252</v>
      </c>
      <c r="E93" s="84" t="s">
        <v>58</v>
      </c>
      <c r="F93" s="77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5">
        <v>4445</v>
      </c>
      <c r="E94" s="85" t="s">
        <v>148</v>
      </c>
      <c r="F94" s="77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5">
        <v>4446</v>
      </c>
      <c r="E95" s="85" t="s">
        <v>148</v>
      </c>
      <c r="F95" s="77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5">
        <v>5533</v>
      </c>
      <c r="E96" s="85" t="s">
        <v>149</v>
      </c>
      <c r="F96" s="77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3">
        <v>6913</v>
      </c>
      <c r="E97" s="83" t="s">
        <v>59</v>
      </c>
      <c r="F97" s="77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3">
        <v>7373</v>
      </c>
      <c r="E98" s="83" t="s">
        <v>60</v>
      </c>
      <c r="F98" s="77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5">
        <v>7628</v>
      </c>
      <c r="E99" s="85" t="s">
        <v>103</v>
      </c>
      <c r="F99" s="77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5">
        <v>7667</v>
      </c>
      <c r="E100" s="85" t="s">
        <v>105</v>
      </c>
      <c r="F100" s="77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3">
        <v>9098</v>
      </c>
      <c r="E101" s="83" t="s">
        <v>61</v>
      </c>
      <c r="F101" s="77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83">
        <v>9690</v>
      </c>
      <c r="E102" s="83" t="s">
        <v>62</v>
      </c>
      <c r="F102" s="77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x14ac:dyDescent="0.2">
      <c r="A103" s="33"/>
      <c r="C103" s="35"/>
      <c r="D103" s="83">
        <v>3050</v>
      </c>
      <c r="E103" s="83" t="s">
        <v>84</v>
      </c>
      <c r="F103" s="77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83">
        <v>7051</v>
      </c>
      <c r="E104" s="83" t="s">
        <v>85</v>
      </c>
      <c r="F104" s="77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x14ac:dyDescent="0.2">
      <c r="A105" s="33"/>
      <c r="C105" s="35"/>
      <c r="D105" s="83">
        <v>8041</v>
      </c>
      <c r="E105" s="83" t="s">
        <v>86</v>
      </c>
      <c r="F105" s="77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x14ac:dyDescent="0.2">
      <c r="A106" s="33"/>
      <c r="C106" s="35"/>
      <c r="D106" s="83">
        <v>8050</v>
      </c>
      <c r="E106" s="86" t="s">
        <v>9</v>
      </c>
      <c r="F106" s="77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12.75" customHeight="1" x14ac:dyDescent="0.2">
      <c r="A107" s="33"/>
      <c r="C107" s="35"/>
      <c r="D107" s="83">
        <v>8051</v>
      </c>
      <c r="E107" s="86" t="s">
        <v>87</v>
      </c>
      <c r="F107" s="77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3">
        <v>100</v>
      </c>
      <c r="E108" s="83" t="s">
        <v>110</v>
      </c>
      <c r="F108" s="77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3">
        <v>167</v>
      </c>
      <c r="E109" s="83" t="s">
        <v>111</v>
      </c>
      <c r="F109" s="77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4">
        <v>316</v>
      </c>
      <c r="E110" s="84" t="s">
        <v>109</v>
      </c>
      <c r="F110" s="77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4">
        <v>567</v>
      </c>
      <c r="E111" s="84" t="s">
        <v>109</v>
      </c>
      <c r="F111" s="77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4">
        <v>666</v>
      </c>
      <c r="E112" s="84" t="s">
        <v>117</v>
      </c>
      <c r="F112" s="77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3">
        <v>6111</v>
      </c>
      <c r="E113" s="83" t="s">
        <v>110</v>
      </c>
      <c r="F113" s="77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3">
        <v>6112</v>
      </c>
      <c r="E114" s="86" t="s">
        <v>110</v>
      </c>
      <c r="F114" s="77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4">
        <v>6666</v>
      </c>
      <c r="E115" s="84" t="s">
        <v>108</v>
      </c>
      <c r="F115" s="77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4">
        <v>7000</v>
      </c>
      <c r="E116" s="83" t="s">
        <v>112</v>
      </c>
      <c r="F116" s="77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3">
        <v>7001</v>
      </c>
      <c r="E117" s="86" t="s">
        <v>116</v>
      </c>
      <c r="F117" s="77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4">
        <v>7002</v>
      </c>
      <c r="E118" s="84" t="s">
        <v>116</v>
      </c>
      <c r="F118" s="77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4">
        <v>8000</v>
      </c>
      <c r="E119" s="84" t="s">
        <v>112</v>
      </c>
      <c r="F119" s="77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4">
        <v>9001</v>
      </c>
      <c r="E120" s="84" t="s">
        <v>133</v>
      </c>
      <c r="F120" s="77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4">
        <v>9002</v>
      </c>
      <c r="E121" s="84" t="s">
        <v>133</v>
      </c>
      <c r="F121" s="77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4">
        <v>9003</v>
      </c>
      <c r="E122" s="84" t="s">
        <v>133</v>
      </c>
      <c r="F122" s="77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3">
        <v>9004</v>
      </c>
      <c r="E123" s="83" t="s">
        <v>133</v>
      </c>
      <c r="F123" s="77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3">
        <v>9005</v>
      </c>
      <c r="E124" s="83" t="s">
        <v>133</v>
      </c>
      <c r="F124" s="77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3">
        <v>248</v>
      </c>
      <c r="E125" s="83" t="s">
        <v>163</v>
      </c>
      <c r="F125" s="77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3">
        <v>369</v>
      </c>
      <c r="E126" s="83" t="s">
        <v>163</v>
      </c>
      <c r="F126" s="77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3">
        <v>360</v>
      </c>
      <c r="E127" s="83" t="s">
        <v>163</v>
      </c>
      <c r="F127" s="77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3">
        <v>911</v>
      </c>
      <c r="E128" s="83" t="s">
        <v>163</v>
      </c>
      <c r="F128" s="77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3">
        <v>171</v>
      </c>
      <c r="E129" s="83" t="s">
        <v>163</v>
      </c>
      <c r="F129" s="77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3">
        <v>200</v>
      </c>
      <c r="E130" s="83" t="s">
        <v>163</v>
      </c>
      <c r="F130" s="77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3">
        <v>300</v>
      </c>
      <c r="E131" s="83" t="s">
        <v>163</v>
      </c>
      <c r="F131" s="77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3">
        <v>140</v>
      </c>
      <c r="E132" s="83" t="s">
        <v>164</v>
      </c>
      <c r="F132" s="77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7">
        <v>180</v>
      </c>
      <c r="E133" s="87" t="s">
        <v>164</v>
      </c>
      <c r="F133" s="77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7" t="s">
        <v>165</v>
      </c>
      <c r="E134" s="87" t="s">
        <v>164</v>
      </c>
      <c r="F134" s="77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7" t="s">
        <v>166</v>
      </c>
      <c r="E135" s="87" t="s">
        <v>164</v>
      </c>
      <c r="F135" s="77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5" t="s">
        <v>167</v>
      </c>
      <c r="E136" s="83" t="s">
        <v>164</v>
      </c>
      <c r="F136" s="77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7" t="s">
        <v>168</v>
      </c>
      <c r="E137" s="87" t="s">
        <v>164</v>
      </c>
      <c r="F137" s="77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7" t="s">
        <v>169</v>
      </c>
      <c r="E138" s="83" t="s">
        <v>164</v>
      </c>
      <c r="F138" s="77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7">
        <v>1123</v>
      </c>
      <c r="E139" s="83" t="s">
        <v>170</v>
      </c>
      <c r="F139" s="77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7">
        <v>1231</v>
      </c>
      <c r="E140" s="83" t="s">
        <v>9</v>
      </c>
      <c r="F140" s="77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5">
        <v>1454</v>
      </c>
      <c r="E141" s="83" t="s">
        <v>9</v>
      </c>
      <c r="F141" s="77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5">
        <v>2424</v>
      </c>
      <c r="E142" s="83" t="s">
        <v>9</v>
      </c>
      <c r="F142" s="77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4">
        <v>2468</v>
      </c>
      <c r="E143" s="83" t="s">
        <v>9</v>
      </c>
      <c r="F143" s="77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4">
        <v>2581</v>
      </c>
      <c r="E144" s="83" t="s">
        <v>9</v>
      </c>
      <c r="F144" s="77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7">
        <v>2847</v>
      </c>
      <c r="E145" s="87" t="s">
        <v>9</v>
      </c>
      <c r="F145" s="77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7">
        <v>3048</v>
      </c>
      <c r="E146" s="87" t="s">
        <v>9</v>
      </c>
      <c r="F146" s="77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7">
        <v>3600</v>
      </c>
      <c r="E147" s="87" t="s">
        <v>9</v>
      </c>
      <c r="F147" s="77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4">
        <v>7618</v>
      </c>
      <c r="E148" s="84" t="s">
        <v>9</v>
      </c>
      <c r="F148" s="77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4">
        <v>9107</v>
      </c>
      <c r="E149" s="84" t="s">
        <v>9</v>
      </c>
      <c r="F149" s="77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4">
        <v>1436</v>
      </c>
      <c r="E150" s="84" t="s">
        <v>63</v>
      </c>
      <c r="F150" s="77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4">
        <v>2012</v>
      </c>
      <c r="E151" s="84" t="s">
        <v>150</v>
      </c>
      <c r="F151" s="77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7">
        <v>3025</v>
      </c>
      <c r="E152" s="87" t="s">
        <v>65</v>
      </c>
      <c r="F152" s="77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7">
        <v>5757</v>
      </c>
      <c r="E153" s="87" t="s">
        <v>9</v>
      </c>
      <c r="F153" s="77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7">
        <v>7007</v>
      </c>
      <c r="E154" s="87" t="s">
        <v>66</v>
      </c>
      <c r="F154" s="77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4">
        <v>7008</v>
      </c>
      <c r="E155" s="84" t="s">
        <v>9</v>
      </c>
      <c r="F155" s="77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4">
        <v>7337</v>
      </c>
      <c r="E156" s="84" t="s">
        <v>9</v>
      </c>
      <c r="F156" s="77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3">
        <v>7338</v>
      </c>
      <c r="E157" s="83" t="s">
        <v>9</v>
      </c>
      <c r="F157" s="77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3">
        <v>7400</v>
      </c>
      <c r="E158" s="83" t="s">
        <v>9</v>
      </c>
      <c r="F158" s="77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3">
        <v>7401</v>
      </c>
      <c r="E159" s="83" t="s">
        <v>9</v>
      </c>
      <c r="F159" s="77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3">
        <v>7575</v>
      </c>
      <c r="E160" s="83" t="s">
        <v>9</v>
      </c>
      <c r="F160" s="77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3">
        <v>7576</v>
      </c>
      <c r="E161" s="83" t="s">
        <v>9</v>
      </c>
      <c r="F161" s="77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3">
        <v>7700</v>
      </c>
      <c r="E162" s="83" t="s">
        <v>64</v>
      </c>
      <c r="F162" s="77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4">
        <v>7733</v>
      </c>
      <c r="E163" s="84" t="s">
        <v>67</v>
      </c>
      <c r="F163" s="77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4">
        <v>7734</v>
      </c>
      <c r="E164" s="84" t="s">
        <v>68</v>
      </c>
      <c r="F164" s="77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3">
        <v>7736</v>
      </c>
      <c r="E165" s="83" t="s">
        <v>147</v>
      </c>
      <c r="F165" s="77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3">
        <v>7737</v>
      </c>
      <c r="E166" s="83" t="s">
        <v>147</v>
      </c>
      <c r="F166" s="77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4">
        <v>7738</v>
      </c>
      <c r="E167" s="83" t="s">
        <v>147</v>
      </c>
      <c r="F167" s="77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3">
        <v>7739</v>
      </c>
      <c r="E168" s="83" t="s">
        <v>147</v>
      </c>
      <c r="F168" s="77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3">
        <v>8282</v>
      </c>
      <c r="E169" s="83" t="s">
        <v>69</v>
      </c>
      <c r="F169" s="77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3">
        <v>8353</v>
      </c>
      <c r="E170" s="83" t="s">
        <v>70</v>
      </c>
      <c r="F170" s="77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3">
        <v>8354</v>
      </c>
      <c r="E171" s="83" t="s">
        <v>68</v>
      </c>
      <c r="F171" s="77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3">
        <v>37109</v>
      </c>
      <c r="E172" s="83" t="s">
        <v>136</v>
      </c>
      <c r="F172" s="77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3">
        <v>700</v>
      </c>
      <c r="E173" s="83" t="s">
        <v>123</v>
      </c>
      <c r="F173" s="77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4">
        <v>1037</v>
      </c>
      <c r="E174" s="84" t="s">
        <v>25</v>
      </c>
      <c r="F174" s="77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3">
        <v>1122</v>
      </c>
      <c r="E175" s="83" t="s">
        <v>26</v>
      </c>
      <c r="F175" s="77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3">
        <v>1150</v>
      </c>
      <c r="E176" s="83" t="s">
        <v>27</v>
      </c>
      <c r="F176" s="77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3">
        <v>1326</v>
      </c>
      <c r="E177" s="83" t="s">
        <v>28</v>
      </c>
      <c r="F177" s="77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3">
        <v>1409</v>
      </c>
      <c r="E178" s="83" t="s">
        <v>29</v>
      </c>
      <c r="F178" s="77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3">
        <v>1570</v>
      </c>
      <c r="E179" s="83" t="s">
        <v>151</v>
      </c>
      <c r="F179" s="77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4">
        <v>1705</v>
      </c>
      <c r="E180" s="84" t="s">
        <v>104</v>
      </c>
      <c r="F180" s="77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3">
        <v>1952</v>
      </c>
      <c r="E181" s="83" t="s">
        <v>137</v>
      </c>
      <c r="F181" s="77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3">
        <v>1976</v>
      </c>
      <c r="E182" s="83" t="s">
        <v>30</v>
      </c>
      <c r="F182" s="77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3">
        <v>2023</v>
      </c>
      <c r="E183" s="83" t="s">
        <v>46</v>
      </c>
      <c r="F183" s="77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3">
        <v>2140</v>
      </c>
      <c r="E184" s="83" t="s">
        <v>9</v>
      </c>
      <c r="F184" s="77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3">
        <v>2145</v>
      </c>
      <c r="E185" s="83" t="s">
        <v>31</v>
      </c>
      <c r="F185" s="77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4">
        <v>2300</v>
      </c>
      <c r="E186" s="84" t="s">
        <v>47</v>
      </c>
      <c r="F186" s="77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4">
        <v>2356</v>
      </c>
      <c r="E187" s="84" t="s">
        <v>33</v>
      </c>
      <c r="F187" s="77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3">
        <v>2374</v>
      </c>
      <c r="E188" s="83" t="s">
        <v>32</v>
      </c>
      <c r="F188" s="77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3">
        <v>2401</v>
      </c>
      <c r="E189" s="83" t="s">
        <v>33</v>
      </c>
      <c r="F189" s="77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4">
        <v>2426</v>
      </c>
      <c r="E190" s="84" t="s">
        <v>9</v>
      </c>
      <c r="F190" s="77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3">
        <v>2561</v>
      </c>
      <c r="E191" s="83" t="s">
        <v>138</v>
      </c>
      <c r="F191" s="77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4">
        <v>2676</v>
      </c>
      <c r="E192" s="84" t="s">
        <v>23</v>
      </c>
      <c r="F192" s="77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4">
        <v>2715</v>
      </c>
      <c r="E193" s="84" t="s">
        <v>40</v>
      </c>
      <c r="F193" s="77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3">
        <v>2732</v>
      </c>
      <c r="E194" s="83" t="s">
        <v>34</v>
      </c>
      <c r="F194" s="77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4">
        <v>2816</v>
      </c>
      <c r="E195" s="84" t="s">
        <v>45</v>
      </c>
      <c r="F195" s="77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3">
        <v>2918</v>
      </c>
      <c r="E196" s="83" t="s">
        <v>35</v>
      </c>
      <c r="F196" s="77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3">
        <v>3211</v>
      </c>
      <c r="E197" s="83" t="s">
        <v>130</v>
      </c>
      <c r="F197" s="77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4">
        <v>3266</v>
      </c>
      <c r="E198" s="84" t="s">
        <v>36</v>
      </c>
      <c r="F198" s="77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3">
        <v>3268</v>
      </c>
      <c r="E199" s="83" t="s">
        <v>37</v>
      </c>
      <c r="F199" s="77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3">
        <v>4000</v>
      </c>
      <c r="E200" s="83" t="s">
        <v>44</v>
      </c>
      <c r="F200" s="77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3">
        <v>5473</v>
      </c>
      <c r="E201" s="83" t="s">
        <v>37</v>
      </c>
      <c r="F201" s="77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3">
        <v>5475</v>
      </c>
      <c r="E202" s="83" t="s">
        <v>37</v>
      </c>
      <c r="F202" s="77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4">
        <v>5814</v>
      </c>
      <c r="E203" s="84" t="s">
        <v>104</v>
      </c>
      <c r="F203" s="77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4">
        <v>5827</v>
      </c>
      <c r="E204" s="84" t="s">
        <v>131</v>
      </c>
      <c r="F204" s="77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4">
        <v>5848</v>
      </c>
      <c r="E205" s="84" t="s">
        <v>40</v>
      </c>
      <c r="F205" s="77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3">
        <v>5858</v>
      </c>
      <c r="E206" s="83" t="s">
        <v>38</v>
      </c>
      <c r="F206" s="77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3">
        <v>6031</v>
      </c>
      <c r="E207" s="83" t="s">
        <v>134</v>
      </c>
      <c r="F207" s="77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3">
        <v>6250</v>
      </c>
      <c r="E208" s="83" t="s">
        <v>104</v>
      </c>
      <c r="F208" s="77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3">
        <v>6473</v>
      </c>
      <c r="E209" s="83" t="s">
        <v>104</v>
      </c>
      <c r="F209" s="77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3">
        <v>6688</v>
      </c>
      <c r="E210" s="83" t="s">
        <v>104</v>
      </c>
      <c r="F210" s="77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3">
        <v>6767</v>
      </c>
      <c r="E211" s="83" t="s">
        <v>39</v>
      </c>
      <c r="F211" s="77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3">
        <v>7006</v>
      </c>
      <c r="E212" s="83" t="s">
        <v>123</v>
      </c>
      <c r="F212" s="77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3">
        <v>7268</v>
      </c>
      <c r="E213" s="83" t="s">
        <v>40</v>
      </c>
      <c r="F213" s="77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3">
        <v>7474</v>
      </c>
      <c r="E214" s="83" t="s">
        <v>41</v>
      </c>
      <c r="F214" s="77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4">
        <v>7526</v>
      </c>
      <c r="E215" s="84" t="s">
        <v>135</v>
      </c>
      <c r="F215" s="77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4">
        <v>8080</v>
      </c>
      <c r="E216" s="84" t="s">
        <v>24</v>
      </c>
      <c r="F216" s="77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84">
        <v>8081</v>
      </c>
      <c r="E217" s="84" t="s">
        <v>102</v>
      </c>
      <c r="F217" s="77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83">
        <v>8274</v>
      </c>
      <c r="E218" s="83" t="s">
        <v>42</v>
      </c>
      <c r="F218" s="77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3">
        <v>8394</v>
      </c>
      <c r="E219" s="83" t="s">
        <v>48</v>
      </c>
      <c r="F219" s="77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4">
        <v>8395</v>
      </c>
      <c r="E220" s="84" t="s">
        <v>48</v>
      </c>
      <c r="F220" s="77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83">
        <v>8600</v>
      </c>
      <c r="E221" s="83" t="s">
        <v>104</v>
      </c>
      <c r="F221" s="77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3">
        <v>8761</v>
      </c>
      <c r="E222" s="83" t="s">
        <v>104</v>
      </c>
      <c r="F222" s="77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3">
        <v>9404</v>
      </c>
      <c r="E223" s="83" t="s">
        <v>37</v>
      </c>
      <c r="F223" s="77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3">
        <v>9820</v>
      </c>
      <c r="E224" s="83" t="s">
        <v>43</v>
      </c>
      <c r="F224" s="77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3">
        <v>1122</v>
      </c>
      <c r="E225" s="83" t="s">
        <v>171</v>
      </c>
      <c r="F225" s="77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3">
        <v>1133</v>
      </c>
      <c r="E226" s="83" t="s">
        <v>9</v>
      </c>
      <c r="F226" s="77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3">
        <v>1470</v>
      </c>
      <c r="E227" s="83" t="s">
        <v>88</v>
      </c>
      <c r="F227" s="77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3">
        <v>1818</v>
      </c>
      <c r="E228" s="83" t="s">
        <v>97</v>
      </c>
      <c r="F228" s="77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3">
        <v>1982</v>
      </c>
      <c r="E229" s="83" t="s">
        <v>89</v>
      </c>
      <c r="F229" s="77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3">
        <v>1988</v>
      </c>
      <c r="E230" s="83" t="s">
        <v>90</v>
      </c>
      <c r="F230" s="77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4">
        <v>1999</v>
      </c>
      <c r="E231" s="83" t="s">
        <v>91</v>
      </c>
      <c r="F231" s="77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84">
        <v>2040</v>
      </c>
      <c r="E232" s="84" t="s">
        <v>172</v>
      </c>
      <c r="F232" s="77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4">
        <v>2134</v>
      </c>
      <c r="E233" s="84" t="s">
        <v>92</v>
      </c>
      <c r="F233" s="77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83">
        <v>2136</v>
      </c>
      <c r="E234" s="83" t="s">
        <v>104</v>
      </c>
      <c r="F234" s="77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4">
        <v>2138</v>
      </c>
      <c r="E235" s="84" t="s">
        <v>132</v>
      </c>
      <c r="F235" s="77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3">
        <v>2139</v>
      </c>
      <c r="E236" s="83" t="s">
        <v>104</v>
      </c>
      <c r="F236" s="77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3">
        <v>2151</v>
      </c>
      <c r="E237" s="83" t="s">
        <v>173</v>
      </c>
      <c r="F237" s="77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4">
        <v>2533</v>
      </c>
      <c r="E238" s="84" t="s">
        <v>92</v>
      </c>
      <c r="F238" s="77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3">
        <v>2667</v>
      </c>
      <c r="E239" s="83" t="s">
        <v>174</v>
      </c>
      <c r="F239" s="77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4">
        <v>2910</v>
      </c>
      <c r="E240" s="84" t="s">
        <v>175</v>
      </c>
      <c r="F240" s="77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83">
        <v>3235</v>
      </c>
      <c r="E241" s="83" t="s">
        <v>93</v>
      </c>
      <c r="F241" s="77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4">
        <v>3324</v>
      </c>
      <c r="E242" s="83" t="s">
        <v>94</v>
      </c>
      <c r="F242" s="77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5">
        <v>3989</v>
      </c>
      <c r="E243" s="83" t="s">
        <v>95</v>
      </c>
      <c r="F243" s="77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5">
        <v>3426</v>
      </c>
      <c r="E244" s="83" t="s">
        <v>176</v>
      </c>
      <c r="F244" s="77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5">
        <v>5193</v>
      </c>
      <c r="E245" s="83" t="s">
        <v>177</v>
      </c>
      <c r="F245" s="77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3">
        <v>5260</v>
      </c>
      <c r="E246" s="83" t="s">
        <v>98</v>
      </c>
      <c r="F246" s="77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3">
        <v>5280</v>
      </c>
      <c r="E247" s="83" t="s">
        <v>173</v>
      </c>
      <c r="F247" s="77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5">
        <v>5370</v>
      </c>
      <c r="E248" s="83" t="s">
        <v>96</v>
      </c>
      <c r="F248" s="77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4">
        <v>6040</v>
      </c>
      <c r="E249" s="83" t="s">
        <v>9</v>
      </c>
      <c r="F249" s="77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84">
        <v>6367</v>
      </c>
      <c r="E250" s="83" t="s">
        <v>124</v>
      </c>
      <c r="F250" s="77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83">
        <v>8260</v>
      </c>
      <c r="E251" s="83" t="s">
        <v>98</v>
      </c>
      <c r="F251" s="77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x14ac:dyDescent="0.2">
      <c r="A252" s="33"/>
      <c r="C252" s="35"/>
      <c r="D252" s="83">
        <v>8703</v>
      </c>
      <c r="E252" s="83" t="s">
        <v>178</v>
      </c>
      <c r="F252" s="77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x14ac:dyDescent="0.2">
      <c r="A253" s="33"/>
      <c r="C253" s="35"/>
      <c r="D253" s="83">
        <v>8761</v>
      </c>
      <c r="E253" s="83" t="s">
        <v>20</v>
      </c>
      <c r="F253" s="77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x14ac:dyDescent="0.2">
      <c r="A254" s="33"/>
      <c r="C254" s="35"/>
      <c r="D254" s="83">
        <v>1050</v>
      </c>
      <c r="E254" s="83" t="s">
        <v>9</v>
      </c>
      <c r="F254" s="77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x14ac:dyDescent="0.2">
      <c r="A255" s="33"/>
      <c r="C255" s="35"/>
      <c r="D255" s="83">
        <v>1171</v>
      </c>
      <c r="E255" s="83" t="s">
        <v>9</v>
      </c>
      <c r="F255" s="77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x14ac:dyDescent="0.2">
      <c r="A256" s="33"/>
      <c r="C256" s="35"/>
      <c r="D256" s="83">
        <v>1406</v>
      </c>
      <c r="E256" s="83" t="s">
        <v>104</v>
      </c>
      <c r="F256" s="77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x14ac:dyDescent="0.2">
      <c r="A257" s="33"/>
      <c r="C257" s="35"/>
      <c r="D257" s="83">
        <v>1408</v>
      </c>
      <c r="E257" s="83" t="s">
        <v>99</v>
      </c>
      <c r="F257" s="77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x14ac:dyDescent="0.2">
      <c r="A258" s="33"/>
      <c r="C258" s="35"/>
      <c r="D258" s="83">
        <v>1702</v>
      </c>
      <c r="E258" s="83" t="s">
        <v>104</v>
      </c>
      <c r="F258" s="77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x14ac:dyDescent="0.2">
      <c r="A259" s="33"/>
      <c r="C259" s="35"/>
      <c r="D259" s="84">
        <v>2482</v>
      </c>
      <c r="E259" s="83" t="s">
        <v>9</v>
      </c>
      <c r="F259" s="77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x14ac:dyDescent="0.2">
      <c r="A260" s="33"/>
      <c r="C260" s="35"/>
      <c r="D260" s="83">
        <v>6333</v>
      </c>
      <c r="E260" s="83" t="s">
        <v>9</v>
      </c>
      <c r="F260" s="77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x14ac:dyDescent="0.2">
      <c r="A261" s="33"/>
      <c r="C261" s="35"/>
      <c r="D261" s="83">
        <v>5550</v>
      </c>
      <c r="E261" s="83" t="s">
        <v>9</v>
      </c>
      <c r="F261" s="77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x14ac:dyDescent="0.2">
      <c r="A262" s="33"/>
      <c r="C262" s="35"/>
      <c r="D262" s="83">
        <v>5551</v>
      </c>
      <c r="E262" s="83" t="s">
        <v>9</v>
      </c>
      <c r="F262" s="77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x14ac:dyDescent="0.2">
      <c r="A263" s="33"/>
      <c r="C263" s="35"/>
      <c r="D263" s="83">
        <v>5552</v>
      </c>
      <c r="E263" s="83" t="s">
        <v>9</v>
      </c>
      <c r="F263" s="77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x14ac:dyDescent="0.2">
      <c r="A264" s="33"/>
      <c r="C264" s="35"/>
      <c r="D264" s="83">
        <v>1361</v>
      </c>
      <c r="E264" s="83" t="s">
        <v>9</v>
      </c>
      <c r="F264" s="77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x14ac:dyDescent="0.2">
      <c r="A265" s="33"/>
      <c r="C265" s="35"/>
      <c r="D265" s="83">
        <v>2261</v>
      </c>
      <c r="E265" s="83" t="s">
        <v>9</v>
      </c>
      <c r="F265" s="77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x14ac:dyDescent="0.2">
      <c r="A266" s="33"/>
      <c r="C266" s="35"/>
      <c r="D266" s="83">
        <v>6230</v>
      </c>
      <c r="E266" s="83" t="s">
        <v>9</v>
      </c>
      <c r="F266" s="77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x14ac:dyDescent="0.2">
      <c r="A267" s="33"/>
      <c r="C267" s="35"/>
      <c r="D267" s="83" t="s">
        <v>152</v>
      </c>
      <c r="E267" s="83" t="s">
        <v>9</v>
      </c>
      <c r="F267" s="77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s="34" customFormat="1" ht="12.75" customHeight="1" x14ac:dyDescent="0.2">
      <c r="A268" s="33"/>
      <c r="C268" s="35"/>
      <c r="D268" s="83">
        <v>365</v>
      </c>
      <c r="E268" s="83" t="s">
        <v>71</v>
      </c>
      <c r="F268" s="77"/>
      <c r="G268" s="36"/>
      <c r="H268" s="3"/>
      <c r="I268" s="3"/>
      <c r="J268" s="3"/>
      <c r="K268" s="3"/>
      <c r="L268" s="3"/>
      <c r="M268" s="3"/>
      <c r="N268" s="3"/>
      <c r="O268" s="3"/>
    </row>
    <row r="269" spans="1:15" s="34" customFormat="1" ht="12.75" customHeight="1" x14ac:dyDescent="0.2">
      <c r="A269" s="33"/>
      <c r="C269" s="35"/>
      <c r="D269" s="83">
        <v>2267</v>
      </c>
      <c r="E269" s="83" t="s">
        <v>72</v>
      </c>
      <c r="F269" s="77"/>
      <c r="G269" s="36"/>
      <c r="H269" s="3"/>
      <c r="I269" s="3"/>
      <c r="J269" s="3"/>
      <c r="K269" s="3"/>
      <c r="L269" s="3"/>
      <c r="M269" s="3"/>
      <c r="N269" s="3"/>
      <c r="O269" s="3"/>
    </row>
    <row r="270" spans="1:15" s="34" customFormat="1" ht="12.75" customHeight="1" x14ac:dyDescent="0.2">
      <c r="A270" s="33"/>
      <c r="C270" s="35"/>
      <c r="D270" s="83">
        <v>2412</v>
      </c>
      <c r="E270" s="83" t="s">
        <v>73</v>
      </c>
      <c r="F270" s="77"/>
      <c r="G270" s="36"/>
      <c r="H270" s="3"/>
      <c r="I270" s="3"/>
      <c r="J270" s="3"/>
      <c r="K270" s="3"/>
      <c r="L270" s="3"/>
      <c r="M270" s="3"/>
      <c r="N270" s="3"/>
      <c r="O270" s="3"/>
    </row>
    <row r="271" spans="1:15" s="34" customFormat="1" ht="12.75" customHeight="1" x14ac:dyDescent="0.2">
      <c r="A271" s="33"/>
      <c r="C271" s="35"/>
      <c r="D271" s="83">
        <v>2525</v>
      </c>
      <c r="E271" s="83" t="s">
        <v>74</v>
      </c>
      <c r="F271" s="77"/>
      <c r="G271" s="36"/>
      <c r="H271" s="3"/>
      <c r="I271" s="3"/>
      <c r="J271" s="3"/>
      <c r="K271" s="3"/>
      <c r="L271" s="3"/>
      <c r="M271" s="3"/>
      <c r="N271" s="3"/>
      <c r="O271" s="3"/>
    </row>
    <row r="272" spans="1:15" s="34" customFormat="1" ht="12.75" customHeight="1" x14ac:dyDescent="0.2">
      <c r="A272" s="33"/>
      <c r="C272" s="35"/>
      <c r="D272" s="83">
        <v>2530</v>
      </c>
      <c r="E272" s="83" t="s">
        <v>75</v>
      </c>
      <c r="F272" s="77"/>
      <c r="G272" s="36"/>
      <c r="H272" s="3"/>
      <c r="I272" s="3"/>
      <c r="J272" s="3"/>
      <c r="K272" s="3"/>
      <c r="L272" s="3"/>
      <c r="M272" s="3"/>
      <c r="N272" s="3"/>
      <c r="O272" s="3"/>
    </row>
    <row r="273" spans="1:15" s="34" customFormat="1" ht="12.75" customHeight="1" x14ac:dyDescent="0.2">
      <c r="A273" s="33"/>
      <c r="C273" s="35"/>
      <c r="D273" s="83">
        <v>3040</v>
      </c>
      <c r="E273" s="83" t="s">
        <v>76</v>
      </c>
      <c r="F273" s="77"/>
      <c r="G273" s="36"/>
      <c r="H273" s="3"/>
      <c r="I273" s="3"/>
      <c r="J273" s="3"/>
      <c r="K273" s="3"/>
      <c r="L273" s="3"/>
      <c r="M273" s="3"/>
      <c r="N273" s="3"/>
      <c r="O273" s="3"/>
    </row>
    <row r="274" spans="1:15" s="34" customFormat="1" ht="12.75" customHeight="1" x14ac:dyDescent="0.2">
      <c r="A274" s="33"/>
      <c r="C274" s="35"/>
      <c r="D274" s="83">
        <v>4200</v>
      </c>
      <c r="E274" s="83" t="s">
        <v>82</v>
      </c>
      <c r="F274" s="77"/>
      <c r="G274" s="36"/>
      <c r="H274" s="3"/>
      <c r="I274" s="3"/>
      <c r="J274" s="3"/>
      <c r="K274" s="3"/>
      <c r="L274" s="3"/>
      <c r="M274" s="3"/>
      <c r="N274" s="3"/>
      <c r="O274" s="3"/>
    </row>
    <row r="275" spans="1:15" s="34" customFormat="1" ht="12.75" customHeight="1" x14ac:dyDescent="0.2">
      <c r="A275" s="33"/>
      <c r="C275" s="35"/>
      <c r="D275" s="83">
        <v>5380</v>
      </c>
      <c r="E275" s="83" t="s">
        <v>83</v>
      </c>
      <c r="F275" s="77"/>
      <c r="G275" s="36"/>
      <c r="H275" s="3"/>
      <c r="I275" s="3"/>
      <c r="J275" s="3"/>
      <c r="K275" s="3"/>
      <c r="L275" s="3"/>
      <c r="M275" s="3"/>
      <c r="N275" s="3"/>
      <c r="O275" s="3"/>
    </row>
    <row r="276" spans="1:15" s="34" customFormat="1" x14ac:dyDescent="0.2">
      <c r="A276" s="33"/>
      <c r="C276" s="35"/>
      <c r="D276" s="83">
        <v>6439</v>
      </c>
      <c r="E276" s="83" t="s">
        <v>9</v>
      </c>
      <c r="F276" s="77"/>
      <c r="G276" s="36"/>
      <c r="H276" s="3"/>
      <c r="I276" s="3"/>
      <c r="J276" s="3"/>
      <c r="K276" s="3"/>
      <c r="L276" s="3"/>
      <c r="M276" s="3"/>
      <c r="N276" s="3"/>
      <c r="O276" s="3"/>
    </row>
    <row r="277" spans="1:15" s="34" customFormat="1" ht="12.75" customHeight="1" x14ac:dyDescent="0.2">
      <c r="A277" s="33"/>
      <c r="C277" s="35"/>
      <c r="D277" s="83">
        <v>6874</v>
      </c>
      <c r="E277" s="83" t="s">
        <v>77</v>
      </c>
      <c r="F277" s="77"/>
      <c r="G277" s="36"/>
      <c r="H277" s="3"/>
      <c r="I277" s="3"/>
      <c r="J277" s="3"/>
      <c r="K277" s="3"/>
      <c r="L277" s="3"/>
      <c r="M277" s="3"/>
      <c r="N277" s="3"/>
      <c r="O277" s="3"/>
    </row>
    <row r="278" spans="1:15" s="34" customFormat="1" ht="12.75" customHeight="1" x14ac:dyDescent="0.2">
      <c r="A278" s="33"/>
      <c r="C278" s="35"/>
      <c r="D278" s="83">
        <v>7077</v>
      </c>
      <c r="E278" s="83" t="s">
        <v>78</v>
      </c>
      <c r="F278" s="77"/>
      <c r="G278" s="36"/>
      <c r="H278" s="3"/>
      <c r="I278" s="3"/>
      <c r="J278" s="3"/>
      <c r="K278" s="3"/>
      <c r="L278" s="3"/>
      <c r="M278" s="3"/>
      <c r="N278" s="3"/>
      <c r="O278" s="3"/>
    </row>
    <row r="279" spans="1:15" s="34" customFormat="1" ht="12.75" customHeight="1" x14ac:dyDescent="0.2">
      <c r="A279" s="33"/>
      <c r="C279" s="35"/>
      <c r="D279" s="83">
        <v>7233</v>
      </c>
      <c r="E279" s="83" t="s">
        <v>79</v>
      </c>
      <c r="F279" s="77"/>
      <c r="G279" s="36"/>
      <c r="H279" s="3"/>
      <c r="I279" s="3"/>
      <c r="J279" s="3"/>
      <c r="K279" s="3"/>
      <c r="L279" s="3"/>
      <c r="M279" s="3"/>
      <c r="N279" s="3"/>
      <c r="O279" s="3"/>
    </row>
    <row r="280" spans="1:15" s="34" customFormat="1" ht="12.75" customHeight="1" x14ac:dyDescent="0.2">
      <c r="A280" s="33"/>
      <c r="C280" s="35"/>
      <c r="D280" s="83">
        <v>9393</v>
      </c>
      <c r="E280" s="83" t="s">
        <v>80</v>
      </c>
      <c r="F280" s="77"/>
      <c r="G280" s="36"/>
      <c r="H280" s="3"/>
      <c r="I280" s="3"/>
      <c r="J280" s="3"/>
      <c r="K280" s="3"/>
      <c r="L280" s="3"/>
      <c r="M280" s="3"/>
      <c r="N280" s="3"/>
      <c r="O280" s="3"/>
    </row>
    <row r="281" spans="1:15" s="34" customFormat="1" ht="12.75" customHeight="1" x14ac:dyDescent="0.2">
      <c r="A281" s="33"/>
      <c r="C281" s="35"/>
      <c r="D281" s="83">
        <v>9733</v>
      </c>
      <c r="E281" s="83" t="s">
        <v>81</v>
      </c>
      <c r="F281" s="77"/>
      <c r="G281" s="36"/>
      <c r="H281" s="3"/>
      <c r="I281" s="3"/>
      <c r="J281" s="3"/>
      <c r="K281" s="3"/>
      <c r="L281" s="3"/>
      <c r="M281" s="3"/>
      <c r="N281" s="3"/>
      <c r="O281" s="3"/>
    </row>
    <row r="282" spans="1:15" s="34" customFormat="1" x14ac:dyDescent="0.2">
      <c r="A282" s="33"/>
      <c r="C282" s="35"/>
      <c r="D282" s="83">
        <v>11700</v>
      </c>
      <c r="E282" s="83" t="s">
        <v>9</v>
      </c>
      <c r="F282" s="77"/>
      <c r="G282" s="36"/>
      <c r="H282" s="3"/>
      <c r="I282" s="3"/>
      <c r="J282" s="3"/>
      <c r="K282" s="3"/>
      <c r="L282" s="3"/>
      <c r="M282" s="3"/>
      <c r="N282" s="3"/>
      <c r="O282" s="3"/>
    </row>
    <row r="283" spans="1:15" s="34" customFormat="1" x14ac:dyDescent="0.2">
      <c r="A283" s="33"/>
      <c r="C283" s="35"/>
      <c r="D283" s="82"/>
      <c r="E283" s="82"/>
      <c r="F283" s="77"/>
      <c r="G283" s="36"/>
      <c r="H283" s="3"/>
      <c r="I283" s="3"/>
      <c r="J283" s="3"/>
      <c r="K283" s="3"/>
      <c r="L283" s="3"/>
      <c r="M283" s="3"/>
      <c r="N283" s="3"/>
      <c r="O283" s="3"/>
    </row>
    <row r="284" spans="1:15" x14ac:dyDescent="0.2">
      <c r="A284" s="9"/>
      <c r="B284" s="34"/>
      <c r="C284" s="71" t="s">
        <v>2</v>
      </c>
      <c r="D284" s="72"/>
      <c r="E284" s="72"/>
      <c r="F284" s="34"/>
      <c r="G284" s="34"/>
    </row>
    <row r="285" spans="1:15" x14ac:dyDescent="0.2">
      <c r="A285" s="9"/>
      <c r="B285" s="34"/>
      <c r="C285" s="64" t="str">
        <f>'CONECEL S.A.'!$B$27</f>
        <v>1.   Elaborado: ARCOTEL-CTDS, Reporte I Trimestre de 2020</v>
      </c>
      <c r="D285" s="61"/>
      <c r="E285" s="62"/>
      <c r="F285" s="34"/>
      <c r="G285" s="34"/>
    </row>
    <row r="286" spans="1:15" x14ac:dyDescent="0.2">
      <c r="A286" s="9"/>
      <c r="B286" s="34"/>
      <c r="D286" s="61"/>
      <c r="E286" s="62"/>
      <c r="F286" s="34"/>
      <c r="G286" s="34"/>
    </row>
    <row r="287" spans="1:15" x14ac:dyDescent="0.2">
      <c r="A287" s="9"/>
      <c r="B287" s="34"/>
      <c r="C287" s="34"/>
      <c r="D287" s="61"/>
      <c r="E287" s="62"/>
      <c r="F287" s="34"/>
      <c r="G287" s="34"/>
    </row>
    <row r="288" spans="1:15" x14ac:dyDescent="0.2">
      <c r="A288" s="9"/>
      <c r="B288" s="34"/>
      <c r="C288" s="34"/>
      <c r="D288" s="61"/>
      <c r="E288" s="62"/>
      <c r="F288" s="34"/>
      <c r="G288" s="34"/>
    </row>
    <row r="289" spans="1:7" x14ac:dyDescent="0.2">
      <c r="A289" s="9"/>
      <c r="B289" s="34"/>
      <c r="C289" s="34"/>
      <c r="D289" s="61"/>
      <c r="E289" s="62"/>
      <c r="F289" s="34"/>
      <c r="G289" s="34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x14ac:dyDescent="0.2">
      <c r="A339" s="9"/>
      <c r="B339" s="3"/>
      <c r="C339" s="3"/>
      <c r="D339" s="26"/>
      <c r="E339" s="29"/>
      <c r="F339" s="3"/>
      <c r="G339" s="3"/>
    </row>
    <row r="340" spans="1:7" x14ac:dyDescent="0.2">
      <c r="A340" s="9"/>
      <c r="B340" s="3"/>
      <c r="C340" s="3"/>
      <c r="D340" s="26"/>
      <c r="E340" s="29"/>
      <c r="F340" s="3"/>
      <c r="G340" s="3"/>
    </row>
    <row r="341" spans="1:7" x14ac:dyDescent="0.2">
      <c r="A341" s="9"/>
      <c r="B341" s="3"/>
      <c r="C341" s="3"/>
      <c r="D341" s="26"/>
      <c r="E341" s="29"/>
      <c r="F341" s="3"/>
      <c r="G341" s="3"/>
    </row>
    <row r="342" spans="1:7" x14ac:dyDescent="0.2">
      <c r="A342" s="9"/>
      <c r="B342" s="3"/>
      <c r="C342" s="3"/>
      <c r="D342" s="26"/>
      <c r="E342" s="29"/>
      <c r="F342" s="3"/>
      <c r="G342" s="3"/>
    </row>
    <row r="343" spans="1:7" x14ac:dyDescent="0.2">
      <c r="A343" s="9"/>
      <c r="B343" s="3"/>
      <c r="C343" s="3"/>
      <c r="D343" s="26"/>
      <c r="E343" s="29"/>
      <c r="F343" s="3"/>
      <c r="G343" s="3"/>
    </row>
    <row r="344" spans="1:7" x14ac:dyDescent="0.2">
      <c r="A344" s="9"/>
      <c r="B344" s="3"/>
      <c r="C344" s="3"/>
      <c r="D344" s="26"/>
      <c r="E344" s="29"/>
      <c r="F344" s="3"/>
      <c r="G344" s="3"/>
    </row>
    <row r="345" spans="1:7" x14ac:dyDescent="0.2">
      <c r="A345" s="9"/>
      <c r="B345" s="3"/>
      <c r="C345" s="3"/>
      <c r="D345" s="26"/>
      <c r="E345" s="29"/>
      <c r="F345" s="3"/>
      <c r="G345" s="3"/>
    </row>
    <row r="346" spans="1:7" x14ac:dyDescent="0.2">
      <c r="A346" s="9"/>
      <c r="B346" s="3"/>
      <c r="C346" s="3"/>
      <c r="D346" s="26"/>
      <c r="E346" s="29"/>
      <c r="F346" s="3"/>
      <c r="G346" s="3"/>
    </row>
    <row r="347" spans="1:7" x14ac:dyDescent="0.2">
      <c r="A347" s="9"/>
      <c r="B347" s="3"/>
      <c r="C347" s="3"/>
      <c r="D347" s="26"/>
      <c r="E347" s="29"/>
      <c r="F347" s="3"/>
      <c r="G347" s="3"/>
    </row>
    <row r="348" spans="1:7" x14ac:dyDescent="0.2">
      <c r="A348" s="9"/>
      <c r="B348" s="3"/>
      <c r="C348" s="3"/>
      <c r="D348" s="26"/>
      <c r="E348" s="29"/>
      <c r="F348" s="3"/>
      <c r="G348" s="3"/>
    </row>
    <row r="349" spans="1:7" x14ac:dyDescent="0.2">
      <c r="A349" s="9"/>
      <c r="B349" s="3"/>
      <c r="C349" s="3"/>
      <c r="D349" s="26"/>
      <c r="E349" s="29"/>
      <c r="F349" s="3"/>
      <c r="G349" s="3"/>
    </row>
    <row r="350" spans="1:7" x14ac:dyDescent="0.2">
      <c r="A350" s="9"/>
      <c r="B350" s="3"/>
      <c r="C350" s="3"/>
      <c r="D350" s="26"/>
      <c r="E350" s="29"/>
      <c r="F350" s="3"/>
      <c r="G350" s="3"/>
    </row>
    <row r="351" spans="1:7" x14ac:dyDescent="0.2">
      <c r="A351" s="9"/>
      <c r="B351" s="3"/>
      <c r="C351" s="3"/>
      <c r="D351" s="26"/>
      <c r="E351" s="29"/>
      <c r="F351" s="3"/>
      <c r="G351" s="3"/>
    </row>
    <row r="352" spans="1:7" x14ac:dyDescent="0.2">
      <c r="A352" s="9"/>
      <c r="B352" s="3"/>
      <c r="C352" s="3"/>
      <c r="D352" s="26"/>
      <c r="E352" s="29"/>
      <c r="F352" s="3"/>
      <c r="G352" s="3"/>
    </row>
    <row r="353" spans="1:7" x14ac:dyDescent="0.2">
      <c r="A353" s="9"/>
      <c r="B353" s="3"/>
      <c r="C353" s="3"/>
      <c r="D353" s="26"/>
      <c r="E353" s="29"/>
      <c r="F353" s="3"/>
      <c r="G353" s="3"/>
    </row>
    <row r="354" spans="1:7" x14ac:dyDescent="0.2">
      <c r="A354" s="9"/>
      <c r="B354" s="3"/>
      <c r="C354" s="3"/>
      <c r="D354" s="26"/>
      <c r="E354" s="29"/>
      <c r="F354" s="3"/>
      <c r="G354" s="3"/>
    </row>
    <row r="355" spans="1:7" x14ac:dyDescent="0.2">
      <c r="A355" s="9"/>
      <c r="B355" s="3"/>
      <c r="C355" s="3"/>
      <c r="D355" s="26"/>
      <c r="E355" s="29"/>
      <c r="F355" s="3"/>
      <c r="G355" s="3"/>
    </row>
    <row r="356" spans="1:7" x14ac:dyDescent="0.2">
      <c r="A356" s="9"/>
      <c r="B356" s="3"/>
      <c r="C356" s="3"/>
      <c r="D356" s="26"/>
      <c r="E356" s="29"/>
      <c r="F356" s="3"/>
      <c r="G356" s="3"/>
    </row>
    <row r="357" spans="1:7" x14ac:dyDescent="0.2">
      <c r="A357" s="9"/>
      <c r="B357" s="3"/>
      <c r="C357" s="3"/>
      <c r="D357" s="26"/>
      <c r="E357" s="29"/>
      <c r="F357" s="3"/>
      <c r="G357" s="3"/>
    </row>
    <row r="358" spans="1:7" x14ac:dyDescent="0.2">
      <c r="A358" s="9"/>
      <c r="B358" s="3"/>
      <c r="C358" s="3"/>
      <c r="D358" s="26"/>
      <c r="E358" s="29"/>
      <c r="F358" s="3"/>
      <c r="G358" s="3"/>
    </row>
    <row r="359" spans="1:7" x14ac:dyDescent="0.2">
      <c r="A359" s="9"/>
      <c r="B359" s="3"/>
      <c r="C359" s="3"/>
      <c r="D359" s="26"/>
      <c r="E359" s="29"/>
      <c r="F359" s="3"/>
      <c r="G359" s="3"/>
    </row>
    <row r="360" spans="1:7" x14ac:dyDescent="0.2">
      <c r="A360" s="9"/>
      <c r="B360" s="3"/>
      <c r="C360" s="3"/>
      <c r="D360" s="26"/>
      <c r="E360" s="29"/>
      <c r="F360" s="3"/>
      <c r="G360" s="3"/>
    </row>
    <row r="361" spans="1:7" x14ac:dyDescent="0.2">
      <c r="A361" s="9"/>
      <c r="B361" s="3"/>
      <c r="C361" s="3"/>
      <c r="D361" s="26"/>
      <c r="E361" s="29"/>
      <c r="F361" s="3"/>
      <c r="G361" s="3"/>
    </row>
    <row r="362" spans="1:7" x14ac:dyDescent="0.2">
      <c r="A362" s="9"/>
      <c r="B362" s="3"/>
      <c r="C362" s="3"/>
      <c r="D362" s="26"/>
      <c r="E362" s="29"/>
      <c r="F362" s="3"/>
      <c r="G362" s="3"/>
    </row>
    <row r="363" spans="1:7" x14ac:dyDescent="0.2">
      <c r="A363" s="9"/>
      <c r="B363" s="3"/>
      <c r="C363" s="3"/>
      <c r="D363" s="26"/>
      <c r="E363" s="29"/>
      <c r="F363" s="3"/>
      <c r="G363" s="3"/>
    </row>
    <row r="364" spans="1:7" x14ac:dyDescent="0.2">
      <c r="A364" s="9"/>
      <c r="B364" s="3"/>
      <c r="C364" s="3"/>
      <c r="D364" s="26"/>
      <c r="E364" s="29"/>
      <c r="F364" s="3"/>
      <c r="G364" s="3"/>
    </row>
    <row r="365" spans="1:7" x14ac:dyDescent="0.2">
      <c r="A365" s="9"/>
      <c r="B365" s="3"/>
      <c r="C365" s="3"/>
      <c r="D365" s="26"/>
      <c r="E365" s="29"/>
      <c r="F365" s="3"/>
      <c r="G365" s="3"/>
    </row>
    <row r="366" spans="1:7" x14ac:dyDescent="0.2">
      <c r="A366" s="9"/>
      <c r="B366" s="3"/>
      <c r="C366" s="3"/>
      <c r="D366" s="26"/>
      <c r="E366" s="29"/>
      <c r="F366" s="3"/>
      <c r="G366" s="3"/>
    </row>
    <row r="367" spans="1:7" s="3" customFormat="1" x14ac:dyDescent="0.2">
      <c r="A367" s="9"/>
      <c r="D367" s="26"/>
      <c r="E367" s="29"/>
    </row>
    <row r="368" spans="1:7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  <row r="413" spans="1:5" s="3" customFormat="1" x14ac:dyDescent="0.2">
      <c r="A413" s="9"/>
      <c r="D413" s="26"/>
      <c r="E413" s="29"/>
    </row>
    <row r="414" spans="1:5" s="3" customFormat="1" x14ac:dyDescent="0.2">
      <c r="A414" s="9"/>
      <c r="D414" s="26"/>
      <c r="E414" s="29"/>
    </row>
    <row r="415" spans="1:5" s="3" customFormat="1" x14ac:dyDescent="0.2">
      <c r="A415" s="9"/>
      <c r="D415" s="26"/>
      <c r="E415" s="29"/>
    </row>
    <row r="416" spans="1:5" s="3" customFormat="1" x14ac:dyDescent="0.2">
      <c r="A416" s="9"/>
      <c r="D416" s="26"/>
      <c r="E416" s="29"/>
    </row>
    <row r="417" spans="1:5" s="3" customFormat="1" x14ac:dyDescent="0.2">
      <c r="A417" s="9"/>
      <c r="D417" s="26"/>
      <c r="E417" s="29"/>
    </row>
    <row r="418" spans="1:5" s="3" customFormat="1" x14ac:dyDescent="0.2">
      <c r="A418" s="9"/>
      <c r="D418" s="26"/>
      <c r="E418" s="29"/>
    </row>
    <row r="419" spans="1:5" s="3" customFormat="1" x14ac:dyDescent="0.2">
      <c r="A419" s="9"/>
      <c r="D419" s="26"/>
      <c r="E419" s="29"/>
    </row>
    <row r="420" spans="1:5" s="3" customFormat="1" x14ac:dyDescent="0.2">
      <c r="A420" s="9"/>
      <c r="D420" s="26"/>
      <c r="E420" s="29"/>
    </row>
    <row r="421" spans="1:5" s="3" customFormat="1" x14ac:dyDescent="0.2">
      <c r="A421" s="9"/>
      <c r="D421" s="26"/>
      <c r="E421" s="29"/>
    </row>
    <row r="422" spans="1:5" s="3" customFormat="1" x14ac:dyDescent="0.2">
      <c r="A422" s="9"/>
      <c r="D422" s="26"/>
      <c r="E422" s="29"/>
    </row>
    <row r="423" spans="1:5" s="3" customFormat="1" x14ac:dyDescent="0.2">
      <c r="A423" s="9"/>
      <c r="D423" s="26"/>
      <c r="E423" s="29"/>
    </row>
    <row r="424" spans="1:5" s="3" customFormat="1" x14ac:dyDescent="0.2">
      <c r="A424" s="9"/>
      <c r="D424" s="26"/>
      <c r="E424" s="29"/>
    </row>
    <row r="425" spans="1:5" s="3" customFormat="1" x14ac:dyDescent="0.2">
      <c r="A425" s="9"/>
      <c r="D425" s="26"/>
      <c r="E425" s="29"/>
    </row>
    <row r="426" spans="1:5" s="3" customFormat="1" x14ac:dyDescent="0.2">
      <c r="A426" s="9"/>
      <c r="D426" s="26"/>
      <c r="E426" s="29"/>
    </row>
    <row r="427" spans="1:5" s="3" customFormat="1" x14ac:dyDescent="0.2">
      <c r="A427" s="9"/>
      <c r="D427" s="26"/>
      <c r="E427" s="29"/>
    </row>
    <row r="428" spans="1:5" s="3" customFormat="1" x14ac:dyDescent="0.2">
      <c r="A428" s="9"/>
      <c r="D428" s="26"/>
      <c r="E428" s="29"/>
    </row>
    <row r="429" spans="1:5" s="3" customFormat="1" x14ac:dyDescent="0.2">
      <c r="A429" s="9"/>
      <c r="D429" s="26"/>
      <c r="E429" s="29"/>
    </row>
    <row r="430" spans="1:5" s="3" customFormat="1" x14ac:dyDescent="0.2">
      <c r="A430" s="9"/>
      <c r="D430" s="26"/>
      <c r="E430" s="29"/>
    </row>
    <row r="431" spans="1:5" s="3" customFormat="1" x14ac:dyDescent="0.2">
      <c r="A431" s="9"/>
      <c r="D431" s="26"/>
      <c r="E431" s="29"/>
    </row>
    <row r="432" spans="1:5" s="3" customFormat="1" x14ac:dyDescent="0.2">
      <c r="A432" s="9"/>
      <c r="D432" s="26"/>
      <c r="E432" s="29"/>
    </row>
    <row r="433" spans="1:5" s="3" customFormat="1" x14ac:dyDescent="0.2">
      <c r="A433" s="9"/>
      <c r="D433" s="26"/>
      <c r="E433" s="29"/>
    </row>
    <row r="434" spans="1:5" s="3" customFormat="1" x14ac:dyDescent="0.2">
      <c r="A434" s="9"/>
      <c r="D434" s="26"/>
      <c r="E434" s="29"/>
    </row>
    <row r="435" spans="1:5" s="3" customFormat="1" x14ac:dyDescent="0.2">
      <c r="A435" s="9"/>
      <c r="D435" s="26"/>
      <c r="E435" s="29"/>
    </row>
    <row r="436" spans="1:5" s="3" customFormat="1" x14ac:dyDescent="0.2">
      <c r="A436" s="9"/>
      <c r="D436" s="26"/>
      <c r="E436" s="29"/>
    </row>
    <row r="437" spans="1:5" s="3" customFormat="1" x14ac:dyDescent="0.2">
      <c r="A437" s="9"/>
      <c r="D437" s="26"/>
      <c r="E437" s="29"/>
    </row>
    <row r="438" spans="1:5" s="3" customFormat="1" x14ac:dyDescent="0.2">
      <c r="A438" s="9"/>
      <c r="D438" s="26"/>
      <c r="E438" s="29"/>
    </row>
    <row r="439" spans="1:5" s="3" customFormat="1" x14ac:dyDescent="0.2">
      <c r="A439" s="9"/>
      <c r="D439" s="26"/>
      <c r="E439" s="29"/>
    </row>
    <row r="440" spans="1:5" s="3" customFormat="1" x14ac:dyDescent="0.2">
      <c r="A440" s="9"/>
      <c r="D440" s="26"/>
      <c r="E440" s="29"/>
    </row>
  </sheetData>
  <sortState ref="D8:E421">
    <sortCondition ref="D8:D421"/>
  </sortState>
  <mergeCells count="1">
    <mergeCell ref="D5:F5"/>
  </mergeCells>
  <phoneticPr fontId="12" type="noConversion"/>
  <conditionalFormatting sqref="D284">
    <cfRule type="duplicateValues" dxfId="3" priority="13"/>
  </conditionalFormatting>
  <conditionalFormatting sqref="D155:D205 D14:D150">
    <cfRule type="duplicateValues" dxfId="2" priority="2"/>
  </conditionalFormatting>
  <conditionalFormatting sqref="D151:D155">
    <cfRule type="duplicateValues" dxfId="1" priority="3"/>
  </conditionalFormatting>
  <conditionalFormatting sqref="D14:D205">
    <cfRule type="duplicateValues" dxfId="0" priority="15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</cp:lastModifiedBy>
  <cp:lastPrinted>2013-02-04T20:12:30Z</cp:lastPrinted>
  <dcterms:created xsi:type="dcterms:W3CDTF">2010-06-07T15:57:54Z</dcterms:created>
  <dcterms:modified xsi:type="dcterms:W3CDTF">2020-07-14T17:17:44Z</dcterms:modified>
</cp:coreProperties>
</file>